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ij12kantoor-my.sharepoint.com/personal/esther_denheijer_bij12_nl/Documents/IMNa/Release 8.1 communicatie/"/>
    </mc:Choice>
  </mc:AlternateContent>
  <xr:revisionPtr revIDLastSave="0" documentId="8_{76A0340E-79E1-44ED-BA87-321340DA2468}" xr6:coauthVersionLast="47" xr6:coauthVersionMax="47" xr10:uidLastSave="{00000000-0000-0000-0000-000000000000}"/>
  <bookViews>
    <workbookView xWindow="-120" yWindow="-120" windowWidth="38640" windowHeight="21120" firstSheet="1" activeTab="1" xr2:uid="{02A61C47-97B5-4A61-A902-989674081E57}"/>
  </bookViews>
  <sheets>
    <sheet name="Keuzehulp codelijstselectie" sheetId="11" r:id="rId1"/>
    <sheet name="Inhoud codelijst" sheetId="10" r:id="rId2"/>
    <sheet name="archief codelijsten" sheetId="13" r:id="rId3"/>
  </sheets>
  <definedNames>
    <definedName name="Slicer_Actueel?">#N/A</definedName>
    <definedName name="Slicer_Codelijst">#N/A</definedName>
    <definedName name="Slicer_Codelijst1">#N/A</definedName>
    <definedName name="Slicer_Productmodel">#N/A</definedName>
    <definedName name="Slicer_Productmodel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0" i="10" l="1"/>
  <c r="H379" i="10"/>
  <c r="H377" i="10"/>
  <c r="H378" i="10"/>
  <c r="H341" i="10"/>
  <c r="H342" i="10"/>
  <c r="H343" i="10"/>
  <c r="H344" i="10"/>
  <c r="H345" i="10"/>
  <c r="H346" i="10"/>
  <c r="H347" i="10"/>
  <c r="H348" i="10"/>
  <c r="H349" i="10"/>
  <c r="H350" i="10"/>
  <c r="H338" i="10"/>
  <c r="H336" i="10"/>
  <c r="H334" i="10"/>
  <c r="H322" i="10"/>
  <c r="H323" i="10"/>
  <c r="H376" i="10"/>
  <c r="H352" i="10"/>
  <c r="H335" i="10"/>
  <c r="H337" i="10"/>
  <c r="H339" i="10"/>
  <c r="H340" i="10"/>
  <c r="H327" i="10"/>
  <c r="H328" i="10"/>
  <c r="H329" i="10"/>
  <c r="H330" i="10"/>
  <c r="H331" i="10"/>
  <c r="H332" i="10"/>
  <c r="H333" i="10"/>
  <c r="H361" i="10"/>
  <c r="H362" i="10"/>
  <c r="H363" i="10"/>
  <c r="H364" i="10"/>
  <c r="H365" i="10"/>
  <c r="H366" i="10"/>
  <c r="H367" i="10"/>
  <c r="H368" i="10"/>
  <c r="H369" i="10"/>
  <c r="H370" i="10"/>
  <c r="H371" i="10"/>
  <c r="H372" i="10"/>
  <c r="H373" i="10"/>
  <c r="H374" i="10"/>
  <c r="H375" i="10"/>
  <c r="H351" i="10"/>
  <c r="H353" i="10"/>
  <c r="H354" i="10"/>
  <c r="H355" i="10"/>
  <c r="H356" i="10"/>
  <c r="H357" i="10"/>
  <c r="H358" i="10"/>
  <c r="H359" i="10"/>
  <c r="H360" i="10"/>
  <c r="H321" i="10"/>
  <c r="H326" i="10"/>
  <c r="H63" i="10"/>
  <c r="H64" i="10"/>
  <c r="H65" i="10"/>
  <c r="H62" i="10"/>
  <c r="H325" i="10"/>
  <c r="H324" i="10"/>
  <c r="H25" i="10"/>
  <c r="H26" i="10"/>
  <c r="H27" i="10"/>
  <c r="H28" i="10"/>
  <c r="H24" i="10"/>
  <c r="H22" i="10"/>
  <c r="H23" i="10"/>
  <c r="H295" i="10"/>
  <c r="H318" i="10"/>
  <c r="H320" i="10"/>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89" i="10" l="1"/>
  <c r="H290" i="10"/>
  <c r="H291" i="10"/>
  <c r="H292" i="10"/>
  <c r="H293" i="10"/>
  <c r="H294" i="10"/>
  <c r="H296" i="10"/>
  <c r="H297" i="10"/>
  <c r="H298" i="10"/>
  <c r="H299" i="10"/>
  <c r="H300" i="10"/>
  <c r="H301" i="10"/>
  <c r="H302" i="10"/>
  <c r="H303" i="10"/>
  <c r="H304" i="10"/>
  <c r="H305" i="10"/>
  <c r="H306" i="10"/>
  <c r="H307" i="10"/>
  <c r="H308" i="10"/>
  <c r="H309" i="10"/>
  <c r="H310" i="10"/>
  <c r="H311" i="10"/>
  <c r="H312" i="10"/>
  <c r="H313" i="10"/>
  <c r="H314" i="10"/>
  <c r="H315" i="10"/>
  <c r="H316" i="10"/>
  <c r="H317" i="10"/>
  <c r="H319" i="10"/>
  <c r="H279" i="10"/>
  <c r="H280" i="10"/>
  <c r="H281" i="10"/>
  <c r="H282" i="10"/>
  <c r="H283" i="10"/>
  <c r="H284" i="10"/>
  <c r="H285" i="10"/>
  <c r="H286" i="10"/>
  <c r="H287" i="10"/>
  <c r="H288" i="10"/>
  <c r="H278" i="10"/>
  <c r="H3" i="10"/>
  <c r="H4" i="10"/>
  <c r="H5" i="10"/>
  <c r="H6" i="10"/>
  <c r="H7" i="10"/>
  <c r="H8" i="10"/>
  <c r="H9" i="10"/>
  <c r="H10" i="10"/>
  <c r="H11" i="10"/>
  <c r="H12" i="10"/>
  <c r="H13" i="10"/>
  <c r="H14" i="10"/>
  <c r="H15" i="10"/>
  <c r="H16" i="10"/>
  <c r="H17" i="10"/>
  <c r="H18" i="10"/>
  <c r="H19" i="10"/>
  <c r="H20" i="10"/>
  <c r="H21" i="10"/>
  <c r="H29" i="10"/>
  <c r="H30" i="10"/>
  <c r="H31" i="10"/>
  <c r="H32" i="10"/>
  <c r="H34" i="10"/>
  <c r="H35" i="10"/>
  <c r="H36" i="10"/>
  <c r="H37" i="10"/>
  <c r="H38" i="10"/>
  <c r="H39" i="10"/>
  <c r="H40" i="10"/>
  <c r="H41" i="10"/>
  <c r="H42" i="10"/>
  <c r="H43" i="10"/>
  <c r="H44" i="10"/>
  <c r="H276" i="10" l="1"/>
  <c r="H277" i="10"/>
  <c r="H275" i="10"/>
  <c r="H268" i="10"/>
  <c r="H269" i="10"/>
  <c r="H270" i="10"/>
  <c r="H271" i="10"/>
  <c r="H272" i="10"/>
  <c r="H273" i="10"/>
  <c r="H274" i="10"/>
  <c r="H267" i="10"/>
  <c r="H45" i="10" l="1"/>
  <c r="H46" i="10"/>
  <c r="H47" i="10"/>
  <c r="H48" i="10"/>
  <c r="H49" i="10"/>
  <c r="H50" i="10"/>
  <c r="H51" i="10"/>
  <c r="H52" i="10"/>
  <c r="H53" i="10"/>
  <c r="H54" i="10"/>
  <c r="H55" i="10"/>
  <c r="H56" i="10"/>
  <c r="H57" i="10"/>
  <c r="H58" i="10"/>
  <c r="H59" i="10"/>
  <c r="H60" i="10"/>
  <c r="H61"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alcChain>
</file>

<file path=xl/sharedStrings.xml><?xml version="1.0" encoding="utf-8"?>
<sst xmlns="http://schemas.openxmlformats.org/spreadsheetml/2006/main" count="2789" uniqueCount="896">
  <si>
    <t>1. Kies het productmodel</t>
  </si>
  <si>
    <t>2. Kies de codelijst</t>
  </si>
  <si>
    <t>3. Ga naar tabblad inhoud codelijst</t>
  </si>
  <si>
    <t>Indien een aantal codes binnen een codelijst niet meer van toepassing zijn, zijn deze opgenomen in 'inhoud codelijst' met de toevoeging 'niet actueel'.</t>
  </si>
  <si>
    <t>Indien de volledige codelijst niet meer van toepassing is, is deze opgenomen in 'archief codelijsten'</t>
  </si>
  <si>
    <t>Productmodel</t>
  </si>
  <si>
    <t>Codelijst</t>
  </si>
  <si>
    <t>Code</t>
  </si>
  <si>
    <t>Betekenis</t>
  </si>
  <si>
    <t>Toelichting</t>
  </si>
  <si>
    <t>Datum ingang</t>
  </si>
  <si>
    <t>Datum beëindiging</t>
  </si>
  <si>
    <t>Actueel?</t>
  </si>
  <si>
    <t>herkomst</t>
  </si>
  <si>
    <t>Algemeen</t>
  </si>
  <si>
    <t>ProvincieCode</t>
  </si>
  <si>
    <t>Groningen</t>
  </si>
  <si>
    <t>GLP NBP 2019 v1.3</t>
  </si>
  <si>
    <t>Friesland/Fryslân</t>
  </si>
  <si>
    <t>Drenthe</t>
  </si>
  <si>
    <t>Overijssel</t>
  </si>
  <si>
    <t>Flevoland</t>
  </si>
  <si>
    <t>Gelderland</t>
  </si>
  <si>
    <t>Utrecht</t>
  </si>
  <si>
    <t>Noord-Holland</t>
  </si>
  <si>
    <t>Zuid-Holland</t>
  </si>
  <si>
    <t>Zeeland</t>
  </si>
  <si>
    <t>Noord-Brabant</t>
  </si>
  <si>
    <t>Limburg</t>
  </si>
  <si>
    <t>Natuurbeheer</t>
  </si>
  <si>
    <t>BeheerFunctie</t>
  </si>
  <si>
    <t>F01.11</t>
  </si>
  <si>
    <t>Creёren fourageergebied</t>
  </si>
  <si>
    <t>F01.12</t>
  </si>
  <si>
    <t>Optimaliseren fourageer-, en broed- en opgroeimogelijkheden</t>
  </si>
  <si>
    <t>F01.13</t>
  </si>
  <si>
    <t>Optimaliseren voortplantingsmogelijkheden</t>
  </si>
  <si>
    <t>F01.14</t>
  </si>
  <si>
    <t>Verschralen</t>
  </si>
  <si>
    <t>F01.15</t>
  </si>
  <si>
    <t>Creёren nat biotoop</t>
  </si>
  <si>
    <t>F02.11</t>
  </si>
  <si>
    <t>Waterberging</t>
  </si>
  <si>
    <t>F02.13</t>
  </si>
  <si>
    <t>Vernatting</t>
  </si>
  <si>
    <t>F02.14</t>
  </si>
  <si>
    <t>Water vasthouden</t>
  </si>
  <si>
    <t>F02.15</t>
  </si>
  <si>
    <t>Verbeteren chemische waterkwaliteit</t>
  </si>
  <si>
    <t>Aanpassingen NSP 2022</t>
  </si>
  <si>
    <t>F02.16</t>
  </si>
  <si>
    <t>Verbeteren ecologische waterkwaliteit</t>
  </si>
  <si>
    <t>F03.11</t>
  </si>
  <si>
    <t>Vastleggen CO2 </t>
  </si>
  <si>
    <t>F03.12</t>
  </si>
  <si>
    <t>Reduceren broeikasgassen </t>
  </si>
  <si>
    <t>F03.13</t>
  </si>
  <si>
    <t>Vernatten </t>
  </si>
  <si>
    <t>F03.14</t>
  </si>
  <si>
    <t>Opvangen waterpieken en droogte </t>
  </si>
  <si>
    <t>F03.15</t>
  </si>
  <si>
    <t>Omgaan met verzilting </t>
  </si>
  <si>
    <t>BijzonderGebiedCode</t>
  </si>
  <si>
    <t>B1</t>
  </si>
  <si>
    <t>Probleemgebiedenvergoeding</t>
  </si>
  <si>
    <t>B2</t>
  </si>
  <si>
    <t>Vaarland</t>
  </si>
  <si>
    <t>B3</t>
  </si>
  <si>
    <t>Gescheperde Schaapskuddes</t>
  </si>
  <si>
    <t>StatusEHS</t>
  </si>
  <si>
    <t>Buiten EHS</t>
  </si>
  <si>
    <t>NEE</t>
  </si>
  <si>
    <t>IMNa v6.0</t>
  </si>
  <si>
    <t>EHS Planologisch beschermd</t>
  </si>
  <si>
    <t>EHS Planologisch beschermd Grote wateren</t>
  </si>
  <si>
    <t>PlanStatus</t>
  </si>
  <si>
    <t>Concept</t>
  </si>
  <si>
    <t>Vastgesteld ontwerp</t>
  </si>
  <si>
    <t>Vastgesteld definitief</t>
  </si>
  <si>
    <t>Openstellingsbijdrage</t>
  </si>
  <si>
    <t>Geen openstellingsbijdrage</t>
  </si>
  <si>
    <t>Voorzieningenbijdrage</t>
  </si>
  <si>
    <t>Toezichtbijdrage</t>
  </si>
  <si>
    <t>Voorzieningenbijdrage + Toezichtbijdrage</t>
  </si>
  <si>
    <t>Natuurontwikkeling</t>
  </si>
  <si>
    <t>StatusNatuur</t>
  </si>
  <si>
    <t>Natuur met SNL-subsidie (of voorlopers hiervan)</t>
  </si>
  <si>
    <t>Grond wordt beheerd door eindbeheerder op basis van een beheercontract onder SNL of een voorloper van SNL.</t>
  </si>
  <si>
    <t>GLP VRN v7.0</t>
  </si>
  <si>
    <t>Natuur zonder SNL-subsidie</t>
  </si>
  <si>
    <t>Bijvoorbeeld Natuurschoonwet (NSW), waterleidingmaatschappijen, defensie, TBO's, RWS, gemeentes, natuureigenaren die entree heffen, particulieren die hun gebied niet openstellen. Hieronder vallen ook de natuurgebieden waar geen beheer plaatsvindt.</t>
  </si>
  <si>
    <t>BeheerType</t>
  </si>
  <si>
    <t>A01.01</t>
  </si>
  <si>
    <t>Weidevogelgebied</t>
  </si>
  <si>
    <t>A01.02</t>
  </si>
  <si>
    <t>Akkerfaunagebied</t>
  </si>
  <si>
    <t>A01.03</t>
  </si>
  <si>
    <t>Ganzenfoerageergebied</t>
  </si>
  <si>
    <t>A01.04</t>
  </si>
  <si>
    <t>Insectenrijke graslanden</t>
  </si>
  <si>
    <t>A01.05</t>
  </si>
  <si>
    <t>Foerageerrand bever</t>
  </si>
  <si>
    <t>A02.01</t>
  </si>
  <si>
    <t>Botanisch waardevol grasland</t>
  </si>
  <si>
    <t>A02.02</t>
  </si>
  <si>
    <t>Botanisch waardevol akkerland</t>
  </si>
  <si>
    <t>A11.01</t>
  </si>
  <si>
    <t>Weidevogelgrasland in open landschap</t>
  </si>
  <si>
    <t>A11.02</t>
  </si>
  <si>
    <t>Weidevogelland met riet of opgaande begroeiing</t>
  </si>
  <si>
    <t>A11.03</t>
  </si>
  <si>
    <t>Open grasland voor overwinterende vogels</t>
  </si>
  <si>
    <t>A12.01</t>
  </si>
  <si>
    <t>Open akkerland voor broedende akkervogels</t>
  </si>
  <si>
    <t>A12.02</t>
  </si>
  <si>
    <t>Open akkerland voor overwinterende akkervogels</t>
  </si>
  <si>
    <t>A12.03</t>
  </si>
  <si>
    <t>Akkerland met hamsters</t>
  </si>
  <si>
    <t>A13.01</t>
  </si>
  <si>
    <t>Bomenrij en singel</t>
  </si>
  <si>
    <t>A13.02</t>
  </si>
  <si>
    <t>Struweel en ruigte</t>
  </si>
  <si>
    <t>A14.01</t>
  </si>
  <si>
    <t>Watergang</t>
  </si>
  <si>
    <t>A14.02</t>
  </si>
  <si>
    <t>Poel</t>
  </si>
  <si>
    <t>A15.01</t>
  </si>
  <si>
    <t>GLP NBP 2023</t>
  </si>
  <si>
    <t>A15.02</t>
  </si>
  <si>
    <t>A15.03</t>
  </si>
  <si>
    <t>A15.04</t>
  </si>
  <si>
    <t>L01.01</t>
  </si>
  <si>
    <t>Poel en klein historisch water</t>
  </si>
  <si>
    <t>L01.02</t>
  </si>
  <si>
    <t>Houtwal en houtsingel</t>
  </si>
  <si>
    <t>L01.03</t>
  </si>
  <si>
    <t>Elzensingel</t>
  </si>
  <si>
    <t>L01.05</t>
  </si>
  <si>
    <t>Knip-of scheerheg</t>
  </si>
  <si>
    <t>L01.06</t>
  </si>
  <si>
    <t>Struweelhaag</t>
  </si>
  <si>
    <t>L01.07</t>
  </si>
  <si>
    <t>Laan</t>
  </si>
  <si>
    <t>L01.08</t>
  </si>
  <si>
    <t>Knotboom</t>
  </si>
  <si>
    <t>L01.09</t>
  </si>
  <si>
    <t>Hoogstamboomgaard</t>
  </si>
  <si>
    <t>L01.10</t>
  </si>
  <si>
    <t>Struweelrand</t>
  </si>
  <si>
    <t>domeinen v0.31 vrn.xlsx (Roger)</t>
  </si>
  <si>
    <t>L01.11</t>
  </si>
  <si>
    <t>Hakhoutbosje</t>
  </si>
  <si>
    <t>L01.12</t>
  </si>
  <si>
    <t>Griendje</t>
  </si>
  <si>
    <t>L01.13</t>
  </si>
  <si>
    <t>Bomenrij en solitaire boom</t>
  </si>
  <si>
    <t>L01.14</t>
  </si>
  <si>
    <t>Rietzoom en klein rietperceel</t>
  </si>
  <si>
    <t>L01.15</t>
  </si>
  <si>
    <t>Natuurvriendelijke oever</t>
  </si>
  <si>
    <t>L01.16</t>
  </si>
  <si>
    <t>Bossingel</t>
  </si>
  <si>
    <t>L02.01</t>
  </si>
  <si>
    <t>Fortterrein</t>
  </si>
  <si>
    <t>L02.02</t>
  </si>
  <si>
    <t>Historisch bouwwerk en erf</t>
  </si>
  <si>
    <t>L02.03</t>
  </si>
  <si>
    <t>Historische tuin</t>
  </si>
  <si>
    <t>L03.01</t>
  </si>
  <si>
    <t>Aardwerk en groeve</t>
  </si>
  <si>
    <t>L04.01</t>
  </si>
  <si>
    <t xml:space="preserve">Wandelpad over boerenland </t>
  </si>
  <si>
    <t>N00.01</t>
  </si>
  <si>
    <t>Nog om te vormen landbouwgrond naar natuur</t>
  </si>
  <si>
    <t>N00.02</t>
  </si>
  <si>
    <t>Omvorming - kwaliteitsimpuls</t>
  </si>
  <si>
    <t>N01.01</t>
  </si>
  <si>
    <t>Zee en wad</t>
  </si>
  <si>
    <t>N01.02</t>
  </si>
  <si>
    <t>Duin-en kwelderlandschap</t>
  </si>
  <si>
    <t>N01.03</t>
  </si>
  <si>
    <t>Rivier-en moeraslandschap</t>
  </si>
  <si>
    <t>N01.04</t>
  </si>
  <si>
    <t>Zand-en kalklandschap</t>
  </si>
  <si>
    <t>N02.01</t>
  </si>
  <si>
    <t>Rivier</t>
  </si>
  <si>
    <t>N03.01</t>
  </si>
  <si>
    <t>Beek en bron</t>
  </si>
  <si>
    <t>N04.01</t>
  </si>
  <si>
    <t>Kranswierwater</t>
  </si>
  <si>
    <t>N04.02</t>
  </si>
  <si>
    <t>Zoete plas</t>
  </si>
  <si>
    <t>N04.03</t>
  </si>
  <si>
    <t>Brak water</t>
  </si>
  <si>
    <t>N04.04</t>
  </si>
  <si>
    <t>Afgesloten zeearm</t>
  </si>
  <si>
    <t>N05.01</t>
  </si>
  <si>
    <t>Moeras</t>
  </si>
  <si>
    <t>N05.02</t>
  </si>
  <si>
    <t>Gemaaid rietland</t>
  </si>
  <si>
    <t>N05.03</t>
  </si>
  <si>
    <t>Veenmoeras</t>
  </si>
  <si>
    <t>N05.04</t>
  </si>
  <si>
    <t>Dynamisch Moeras</t>
  </si>
  <si>
    <t>N06.01</t>
  </si>
  <si>
    <t>Veenmosrietland en moerasheide</t>
  </si>
  <si>
    <t>N06.02</t>
  </si>
  <si>
    <t>Trilveen</t>
  </si>
  <si>
    <t>N06.03</t>
  </si>
  <si>
    <t>Hoogveen</t>
  </si>
  <si>
    <t>N06.04</t>
  </si>
  <si>
    <t>Vochtige heide</t>
  </si>
  <si>
    <t>N06.05</t>
  </si>
  <si>
    <t>Zwakgebufferd ven</t>
  </si>
  <si>
    <t>N06.06</t>
  </si>
  <si>
    <t>Zuur ven of hoogveenven</t>
  </si>
  <si>
    <t>N07.01</t>
  </si>
  <si>
    <t>Droge heide</t>
  </si>
  <si>
    <t>N07.02</t>
  </si>
  <si>
    <t>Zandverstuiving</t>
  </si>
  <si>
    <t>N08.01</t>
  </si>
  <si>
    <t>Strand en embryonaal duin</t>
  </si>
  <si>
    <t>N08.02</t>
  </si>
  <si>
    <t>Open duin</t>
  </si>
  <si>
    <t>N08.03</t>
  </si>
  <si>
    <t>Vochtige duinvallei</t>
  </si>
  <si>
    <t>N08.04</t>
  </si>
  <si>
    <t>Duinheide</t>
  </si>
  <si>
    <t>N09.01</t>
  </si>
  <si>
    <t>Schor of kwelder</t>
  </si>
  <si>
    <t>N10.01</t>
  </si>
  <si>
    <t>Nat schraalland</t>
  </si>
  <si>
    <t>N10.02</t>
  </si>
  <si>
    <t>Vochtig hooiland</t>
  </si>
  <si>
    <t>N11.01</t>
  </si>
  <si>
    <t>Droog schraalland</t>
  </si>
  <si>
    <t>N12.01</t>
  </si>
  <si>
    <t>Bloemdijk</t>
  </si>
  <si>
    <t>N12.02</t>
  </si>
  <si>
    <t>Kruiden-en faunarijk grasland</t>
  </si>
  <si>
    <t>N12.03</t>
  </si>
  <si>
    <t>Glanshaverhooiland</t>
  </si>
  <si>
    <t>N12.04</t>
  </si>
  <si>
    <t>Zilt-en overstromingsgrasland</t>
  </si>
  <si>
    <t>N12.05</t>
  </si>
  <si>
    <t>Kruiden-en faunarijke akker</t>
  </si>
  <si>
    <t>N12.06</t>
  </si>
  <si>
    <t>Ruigteveld</t>
  </si>
  <si>
    <t>N13.01</t>
  </si>
  <si>
    <t>Vochtig weidevogelgrasland</t>
  </si>
  <si>
    <t>N13.02</t>
  </si>
  <si>
    <t>Wintergastenweide</t>
  </si>
  <si>
    <t>N14.01</t>
  </si>
  <si>
    <t>Rivier-en beekbegeleidend bos</t>
  </si>
  <si>
    <t>N14.02</t>
  </si>
  <si>
    <t>Hoog-en laagveenbos</t>
  </si>
  <si>
    <t>N14.03</t>
  </si>
  <si>
    <t>Haagbeuken-en essenbos</t>
  </si>
  <si>
    <t>N15.01</t>
  </si>
  <si>
    <t>Duinbos</t>
  </si>
  <si>
    <t>N15.02</t>
  </si>
  <si>
    <t>Dennen-, eiken-, en beukenbos</t>
  </si>
  <si>
    <t>N16.01</t>
  </si>
  <si>
    <t xml:space="preserve">Droog bos met productie (hout op stam) </t>
  </si>
  <si>
    <t>N16.02</t>
  </si>
  <si>
    <t xml:space="preserve">Vochtig bos met productie (hout op stam) </t>
  </si>
  <si>
    <t>N16.03</t>
  </si>
  <si>
    <t>Droog bos met productie</t>
  </si>
  <si>
    <t>N16.04</t>
  </si>
  <si>
    <t>Vochtig bos met productie</t>
  </si>
  <si>
    <t>N17.01</t>
  </si>
  <si>
    <t xml:space="preserve">Vochtig hakhout en middenbos </t>
  </si>
  <si>
    <t>N17.02</t>
  </si>
  <si>
    <t>Droog hakhout</t>
  </si>
  <si>
    <t>N17.03</t>
  </si>
  <si>
    <t>Park-en stinzenbos</t>
  </si>
  <si>
    <t>N17.04</t>
  </si>
  <si>
    <t>Eendenkooi</t>
  </si>
  <si>
    <t>N17.05</t>
  </si>
  <si>
    <t>Wilgengriend</t>
  </si>
  <si>
    <t>N17.06</t>
  </si>
  <si>
    <t>Vochtig en hellinghakhout</t>
  </si>
  <si>
    <t>W01.01</t>
  </si>
  <si>
    <t>Agrarisch waterbeheergebied</t>
  </si>
  <si>
    <t>Natuurkwaliteit</t>
  </si>
  <si>
    <t>KwaliteitsScore</t>
  </si>
  <si>
    <t>Hoog</t>
  </si>
  <si>
    <t>IMNa objectencatalogus v5.2 NK1.0</t>
  </si>
  <si>
    <t>Midden</t>
  </si>
  <si>
    <t>Laag</t>
  </si>
  <si>
    <t>Niet beoordeeld</t>
  </si>
  <si>
    <t>MonitoringsActiviteitType</t>
  </si>
  <si>
    <t>Code van het activiteitstype </t>
  </si>
  <si>
    <t>Omschrijving</t>
  </si>
  <si>
    <t>Omschrijving van het activiteitstype </t>
  </si>
  <si>
    <t>StatusDossier</t>
  </si>
  <si>
    <t>In behandeling</t>
  </si>
  <si>
    <t>Dossier is geopend, maar nog niet afgerond </t>
  </si>
  <si>
    <t>Afgerond</t>
  </si>
  <si>
    <t>Beoordelaar heeft kwaliteit bepaald. Dossier is beschikbaar voor gebruik </t>
  </si>
  <si>
    <t>Ongeldig</t>
  </si>
  <si>
    <t>Gegevens uit dossier mogen niet meer gebruikt worden. </t>
  </si>
  <si>
    <t>TypeBeoordeling</t>
  </si>
  <si>
    <t>Formeel</t>
  </si>
  <si>
    <t>Informeel</t>
  </si>
  <si>
    <t>AfwijkendKwalificerendKenmerkFloraEnFauna</t>
  </si>
  <si>
    <t>Massaal voorkomen kievietsbloem/harlekijn</t>
  </si>
  <si>
    <t>Hamsterakkers</t>
  </si>
  <si>
    <t>&gt;60 broedparen per 100 ha</t>
  </si>
  <si>
    <t>45-60 broedparen per 100 ha</t>
  </si>
  <si>
    <t>35-45 broedparen per 100 ha</t>
  </si>
  <si>
    <t>Eendenkooi relict</t>
  </si>
  <si>
    <t>Eendenkooi achterstallig onderhoud</t>
  </si>
  <si>
    <t>Eendenkooi gaaf</t>
  </si>
  <si>
    <t>BeheerTypeNatuur</t>
  </si>
  <si>
    <t>BeheerTypeNatuurAmbitie</t>
  </si>
  <si>
    <t>BeheerTypeLandschap</t>
  </si>
  <si>
    <t>TypeRegeling</t>
  </si>
  <si>
    <t>1 </t>
  </si>
  <si>
    <t>SVNL-N 2016 </t>
  </si>
  <si>
    <t>Provinciaal</t>
  </si>
  <si>
    <t>GLP  Beschikkingenkaart versie 1.2</t>
  </si>
  <si>
    <t>2 </t>
  </si>
  <si>
    <t>SNL-N </t>
  </si>
  <si>
    <t>3 </t>
  </si>
  <si>
    <t>SNL-A </t>
  </si>
  <si>
    <t>4 </t>
  </si>
  <si>
    <t>SKNL </t>
  </si>
  <si>
    <t>5 </t>
  </si>
  <si>
    <t>TRPN </t>
  </si>
  <si>
    <t>Landelijk</t>
  </si>
  <si>
    <t>6 </t>
  </si>
  <si>
    <t>GroenBlauwe Diensten </t>
  </si>
  <si>
    <t>7 </t>
  </si>
  <si>
    <t>Regeling Experimenten </t>
  </si>
  <si>
    <t>8 </t>
  </si>
  <si>
    <t>ANLb </t>
  </si>
  <si>
    <t>StatusAanvraagSubsidie</t>
  </si>
  <si>
    <t>Aangevraagd </t>
  </si>
  <si>
    <t>GLP Beschikkingenkaart versie 1.2</t>
  </si>
  <si>
    <t>Beschikt </t>
  </si>
  <si>
    <t>Vastgesteld </t>
  </si>
  <si>
    <t>F01.01</t>
  </si>
  <si>
    <t>F01.02</t>
  </si>
  <si>
    <t>Optimaliseren broed- en opgroeimogelijkheden</t>
  </si>
  <si>
    <t>F01.03</t>
  </si>
  <si>
    <t>Optimaliseren nestbescherming</t>
  </si>
  <si>
    <t>F01.04</t>
  </si>
  <si>
    <t>F01.05</t>
  </si>
  <si>
    <t>F01.06</t>
  </si>
  <si>
    <t>F02.01</t>
  </si>
  <si>
    <t>F02.02</t>
  </si>
  <si>
    <t>Bufferzone</t>
  </si>
  <si>
    <t>F02.03</t>
  </si>
  <si>
    <t>Verbeteren waterkwaliteit</t>
  </si>
  <si>
    <t>F02.04</t>
  </si>
  <si>
    <t>F02.05</t>
  </si>
  <si>
    <t>NatuurType</t>
  </si>
  <si>
    <t>A01</t>
  </si>
  <si>
    <t>Agrarische faunagebieden</t>
  </si>
  <si>
    <t>A02</t>
  </si>
  <si>
    <t>Agrarische floragebieden</t>
  </si>
  <si>
    <t>A11</t>
  </si>
  <si>
    <t>Open grasland</t>
  </si>
  <si>
    <t>A12</t>
  </si>
  <si>
    <t>Open akkerland</t>
  </si>
  <si>
    <t>A13</t>
  </si>
  <si>
    <t>Droge dooradering</t>
  </si>
  <si>
    <t>A14</t>
  </si>
  <si>
    <t>Natte dooradering</t>
  </si>
  <si>
    <t>A15</t>
  </si>
  <si>
    <t>Dooradering</t>
  </si>
  <si>
    <t>L01</t>
  </si>
  <si>
    <t>Groenblauwe landschapselementen</t>
  </si>
  <si>
    <t>L02</t>
  </si>
  <si>
    <t>Historische gebouwen en omgeving</t>
  </si>
  <si>
    <t>L03</t>
  </si>
  <si>
    <t>Aardwerken</t>
  </si>
  <si>
    <t>L04</t>
  </si>
  <si>
    <t>Recreatieve landschapselementen</t>
  </si>
  <si>
    <t>V00</t>
  </si>
  <si>
    <t>Nog om te vormen naar natuur</t>
  </si>
  <si>
    <t>G01</t>
  </si>
  <si>
    <t>Grootschalige dynamische natuur</t>
  </si>
  <si>
    <t>N02</t>
  </si>
  <si>
    <t>Rivieren</t>
  </si>
  <si>
    <t>N03</t>
  </si>
  <si>
    <t>Beken en bronnen</t>
  </si>
  <si>
    <t>N04</t>
  </si>
  <si>
    <t>Stilstaande wateren</t>
  </si>
  <si>
    <t>N05</t>
  </si>
  <si>
    <t>Moerassen</t>
  </si>
  <si>
    <t>N06</t>
  </si>
  <si>
    <t>Voedselarme venen en vochtige heiden</t>
  </si>
  <si>
    <t>N07</t>
  </si>
  <si>
    <t>Droge heiden</t>
  </si>
  <si>
    <t>N08</t>
  </si>
  <si>
    <t>Open duinen</t>
  </si>
  <si>
    <t>N09</t>
  </si>
  <si>
    <t>Schorren of kwelders</t>
  </si>
  <si>
    <t>N10</t>
  </si>
  <si>
    <t>Vochtige schraalgraslanden</t>
  </si>
  <si>
    <t>N11</t>
  </si>
  <si>
    <t>Droge schraalgraslanden</t>
  </si>
  <si>
    <t>N12</t>
  </si>
  <si>
    <t>Rijke graslanden en akkers</t>
  </si>
  <si>
    <t>N13</t>
  </si>
  <si>
    <t>Vogelgraslanden</t>
  </si>
  <si>
    <t>N14</t>
  </si>
  <si>
    <t>Vochtige bossen</t>
  </si>
  <si>
    <t>N15</t>
  </si>
  <si>
    <t>Droge bossen</t>
  </si>
  <si>
    <t>N16</t>
  </si>
  <si>
    <t>Bossen met productiefunctie</t>
  </si>
  <si>
    <t>N17</t>
  </si>
  <si>
    <t>Cultuurhistorische bossen</t>
  </si>
  <si>
    <t>W01</t>
  </si>
  <si>
    <t>Waterbeheergebieden</t>
  </si>
  <si>
    <t>K01</t>
  </si>
  <si>
    <t>Klimaatbeheergebieden</t>
  </si>
  <si>
    <t xml:space="preserve">SBL </t>
  </si>
  <si>
    <t>GLP  Beschikkingenkaart versie 1.5</t>
  </si>
  <si>
    <t>F02.12</t>
  </si>
  <si>
    <t>DeelGebiedNaam</t>
  </si>
  <si>
    <t>DG1</t>
  </si>
  <si>
    <t>broedvogels</t>
  </si>
  <si>
    <t>DG2</t>
  </si>
  <si>
    <t>overwintering</t>
  </si>
  <si>
    <t>DG3</t>
  </si>
  <si>
    <t>Achterhoek</t>
  </si>
  <si>
    <t>DG5</t>
  </si>
  <si>
    <t>Rivierenland</t>
  </si>
  <si>
    <t>DG6</t>
  </si>
  <si>
    <t>Rivierenland1</t>
  </si>
  <si>
    <t>Evaluatie GLP Beschikkingenkaart 2021</t>
  </si>
  <si>
    <t>DG7</t>
  </si>
  <si>
    <t>Rivierenland2</t>
  </si>
  <si>
    <t>DG8</t>
  </si>
  <si>
    <t>Veluwe</t>
  </si>
  <si>
    <t>DG10</t>
  </si>
  <si>
    <t>Akkerranden</t>
  </si>
  <si>
    <t>DG11</t>
  </si>
  <si>
    <t>Duurzaam bodembeheer</t>
  </si>
  <si>
    <t>DG12</t>
  </si>
  <si>
    <t>Landschap</t>
  </si>
  <si>
    <t>DG13</t>
  </si>
  <si>
    <t>Natuurvriendelijk beheren</t>
  </si>
  <si>
    <t>DG14</t>
  </si>
  <si>
    <t>Purperreiger</t>
  </si>
  <si>
    <t>DG15</t>
  </si>
  <si>
    <t>Soortenrijk grasland</t>
  </si>
  <si>
    <t>DG16</t>
  </si>
  <si>
    <t>Soortenrijke akkers</t>
  </si>
  <si>
    <t>DG17</t>
  </si>
  <si>
    <t>Soortenrijke Graslandranden</t>
  </si>
  <si>
    <t>DG18</t>
  </si>
  <si>
    <t>DG19</t>
  </si>
  <si>
    <t>Weidevogelkerngebied</t>
  </si>
  <si>
    <t>DG20</t>
  </si>
  <si>
    <t>Weidevogelrandzone</t>
  </si>
  <si>
    <t>DG21</t>
  </si>
  <si>
    <t>Zwarte Stern</t>
  </si>
  <si>
    <t>DG50</t>
  </si>
  <si>
    <t>DG51</t>
  </si>
  <si>
    <t>DG52</t>
  </si>
  <si>
    <t>DG53</t>
  </si>
  <si>
    <t>DG54</t>
  </si>
  <si>
    <t>DG55</t>
  </si>
  <si>
    <t>DG56</t>
  </si>
  <si>
    <t>DG57</t>
  </si>
  <si>
    <t>DG58</t>
  </si>
  <si>
    <t>DG59</t>
  </si>
  <si>
    <t>DG60</t>
  </si>
  <si>
    <t>Weidevogels in open grasland</t>
  </si>
  <si>
    <t>DG61</t>
  </si>
  <si>
    <t>Hamster in open akker</t>
  </si>
  <si>
    <t>DG62</t>
  </si>
  <si>
    <t>Overwinterende akkervogels in open akker</t>
  </si>
  <si>
    <t>DG63</t>
  </si>
  <si>
    <t>Broedende akkervogels in open akker</t>
  </si>
  <si>
    <t>DG64</t>
  </si>
  <si>
    <t>Kraanvogel in open akker</t>
  </si>
  <si>
    <t>DG65</t>
  </si>
  <si>
    <t>Doelsoorten in een mozaïek in dooradering</t>
  </si>
  <si>
    <t>DG66</t>
  </si>
  <si>
    <t>Donker pimpernelblauwtje in dooradering</t>
  </si>
  <si>
    <t>DG67</t>
  </si>
  <si>
    <t>Vermindering uitspoeling naar natuurgebieden</t>
  </si>
  <si>
    <t>DG68</t>
  </si>
  <si>
    <t>Vermindering afstroming naar natuurgebieden</t>
  </si>
  <si>
    <t>DG69</t>
  </si>
  <si>
    <t>Vermindering verdroging van natuurgebieden</t>
  </si>
  <si>
    <t>DG70</t>
  </si>
  <si>
    <t>Vermindering uitspoeling en afstroming naar waterlopen</t>
  </si>
  <si>
    <t>DG71</t>
  </si>
  <si>
    <t>Vermindering verdroging van beekdalen</t>
  </si>
  <si>
    <t>DG72</t>
  </si>
  <si>
    <t>Erosiebeperking op steile hellingen</t>
  </si>
  <si>
    <t>DG73</t>
  </si>
  <si>
    <t>Brede klimaatdoelen</t>
  </si>
  <si>
    <t>DG74</t>
  </si>
  <si>
    <t>Volvelds botanisch grasland</t>
  </si>
  <si>
    <t>DG75</t>
  </si>
  <si>
    <t>Botanische graslandranden</t>
  </si>
  <si>
    <t>DG76</t>
  </si>
  <si>
    <t>Weidevogelkerngebied aanvalsplan grutto</t>
  </si>
  <si>
    <t>DG77</t>
  </si>
  <si>
    <t xml:space="preserve">Overig weidevogelkerngebied </t>
  </si>
  <si>
    <t>DG78</t>
  </si>
  <si>
    <t>Brabantse Wal &amp; Baronie</t>
  </si>
  <si>
    <t>DG79</t>
  </si>
  <si>
    <t>De Peel</t>
  </si>
  <si>
    <t>DG80</t>
  </si>
  <si>
    <t>Land van Altena</t>
  </si>
  <si>
    <t>DG81</t>
  </si>
  <si>
    <t>Maasheggen</t>
  </si>
  <si>
    <t>DG82</t>
  </si>
  <si>
    <t>Maaskant Oost</t>
  </si>
  <si>
    <t>DG83</t>
  </si>
  <si>
    <t>Maaskant West</t>
  </si>
  <si>
    <t>DG84</t>
  </si>
  <si>
    <t>Meijerij en Kempen</t>
  </si>
  <si>
    <t>DG85</t>
  </si>
  <si>
    <t>Zeekleigebied</t>
  </si>
  <si>
    <t>SN/PSN</t>
  </si>
  <si>
    <t>GLP  Beschikkingenkaart versie 1.8</t>
  </si>
  <si>
    <t>Versneld natuurherstel Natura2000</t>
  </si>
  <si>
    <t>StatusNNN</t>
  </si>
  <si>
    <t>Buiten NNN</t>
  </si>
  <si>
    <t>IMNa 7.1</t>
  </si>
  <si>
    <t>Binnen NNN</t>
  </si>
  <si>
    <t>opmerking</t>
  </si>
  <si>
    <t>CbsProvincieCode</t>
  </si>
  <si>
    <t>PV20</t>
  </si>
  <si>
    <t>Groningen (PV)</t>
  </si>
  <si>
    <t>CBS</t>
  </si>
  <si>
    <t>https://opendata.cbs.nl/statline/#/CBS/nl/dataset/70072ned/table?ts=1580999371860</t>
  </si>
  <si>
    <t>PV21</t>
  </si>
  <si>
    <t>Fryslân (PV)</t>
  </si>
  <si>
    <t>Schrijfwijze Fryslân ipv Friesland</t>
  </si>
  <si>
    <t>PV22</t>
  </si>
  <si>
    <t>Drenthe (PV)</t>
  </si>
  <si>
    <t>PV23</t>
  </si>
  <si>
    <t>Overijssel (PV)</t>
  </si>
  <si>
    <t>PV24</t>
  </si>
  <si>
    <t>Flevoland (PV)</t>
  </si>
  <si>
    <t>PV25</t>
  </si>
  <si>
    <t>Gelderland (PV)</t>
  </si>
  <si>
    <t>PV26</t>
  </si>
  <si>
    <t>Utrecht (PV)</t>
  </si>
  <si>
    <t>PV27</t>
  </si>
  <si>
    <t>Noord-Holland (PV)</t>
  </si>
  <si>
    <t>PV28</t>
  </si>
  <si>
    <t>Zuid-Holland (PV)</t>
  </si>
  <si>
    <t>PV29</t>
  </si>
  <si>
    <t>Zeeland (PV)</t>
  </si>
  <si>
    <t>PV30</t>
  </si>
  <si>
    <t>Noord-Brabant (PV)</t>
  </si>
  <si>
    <t>PV31</t>
  </si>
  <si>
    <t>Limburg (PV)</t>
  </si>
  <si>
    <t>AmbitieGebiedType</t>
  </si>
  <si>
    <t>N</t>
  </si>
  <si>
    <t>Natuur</t>
  </si>
  <si>
    <t>G</t>
  </si>
  <si>
    <t>Grootschalige Natuur</t>
  </si>
  <si>
    <t>V</t>
  </si>
  <si>
    <t>Om te vormen natuur</t>
  </si>
  <si>
    <t>L</t>
  </si>
  <si>
    <t>W</t>
  </si>
  <si>
    <t>Water</t>
  </si>
  <si>
    <t>GebiedTypeBeheer</t>
  </si>
  <si>
    <t>A</t>
  </si>
  <si>
    <t>Agrarisch</t>
  </si>
  <si>
    <t>BijzonderGebiedKoppeling</t>
  </si>
  <si>
    <t>Gekoppeld</t>
  </si>
  <si>
    <t>Ontkoppeld</t>
  </si>
  <si>
    <t>Beide</t>
  </si>
  <si>
    <t>BijzonderGebiedType</t>
  </si>
  <si>
    <t>LFA</t>
  </si>
  <si>
    <t>Less Favoured Areas</t>
  </si>
  <si>
    <t>LNH</t>
  </si>
  <si>
    <t>Landbouw met Natuurlijke Handicaps</t>
  </si>
  <si>
    <t>PGV</t>
  </si>
  <si>
    <t>Probleem Gebieden Vergoeding</t>
  </si>
  <si>
    <t>clusterBeheeractiviteiten</t>
  </si>
  <si>
    <t>C01.01</t>
  </si>
  <si>
    <t>Akkers</t>
  </si>
  <si>
    <t>C01.02</t>
  </si>
  <si>
    <t>C01.04</t>
  </si>
  <si>
    <t>C01.05</t>
  </si>
  <si>
    <t>Graslandranden</t>
  </si>
  <si>
    <t>C01.07</t>
  </si>
  <si>
    <t>Weidevogelgraslanden</t>
  </si>
  <si>
    <t>C02.01</t>
  </si>
  <si>
    <t>Opgaande begroeiing</t>
  </si>
  <si>
    <t>C02.02</t>
  </si>
  <si>
    <t>Overgang nat-droog</t>
  </si>
  <si>
    <t>C02.03</t>
  </si>
  <si>
    <t>Natte begroeiing</t>
  </si>
  <si>
    <t>C02.04</t>
  </si>
  <si>
    <t>Randen en ruigte</t>
  </si>
  <si>
    <t>C06.01</t>
  </si>
  <si>
    <t>C06.02</t>
  </si>
  <si>
    <t>Toekomstbestendige, duurzame waterlopen</t>
  </si>
  <si>
    <t>C06.03</t>
  </si>
  <si>
    <t>Duurzaam peilbeheer</t>
  </si>
  <si>
    <t>C06.04</t>
  </si>
  <si>
    <t>Groene zuivering</t>
  </si>
  <si>
    <t>C06.05</t>
  </si>
  <si>
    <t>GegadigdeNieuweNatuur</t>
  </si>
  <si>
    <t>TBO's</t>
  </si>
  <si>
    <t>terrein beherende organisaties</t>
  </si>
  <si>
    <t>Particulieren</t>
  </si>
  <si>
    <t>TBO's en particulieren</t>
  </si>
  <si>
    <t>RecreatieTypen</t>
  </si>
  <si>
    <t>R0</t>
  </si>
  <si>
    <t>R0 Afgesloten terrein</t>
  </si>
  <si>
    <t>R1</t>
  </si>
  <si>
    <t>R1 Opengesteld, beperkt</t>
  </si>
  <si>
    <t>R2</t>
  </si>
  <si>
    <t>R2 Opengesteld, basis</t>
  </si>
  <si>
    <t>R3</t>
  </si>
  <si>
    <t>R3 Opengesteld, plus</t>
  </si>
  <si>
    <t>R4</t>
  </si>
  <si>
    <t>R4 Recreatie om de Stad (RodS)</t>
  </si>
  <si>
    <t>Taakstelling</t>
  </si>
  <si>
    <t>Bestaande natuur</t>
  </si>
  <si>
    <t>Nieuwe natuur</t>
  </si>
  <si>
    <t>Natte natuur</t>
  </si>
  <si>
    <t>Robuuste verbindingen</t>
  </si>
  <si>
    <t>Beheersgebied</t>
  </si>
  <si>
    <t>RODS</t>
  </si>
  <si>
    <t>Geen taakstelling</t>
  </si>
  <si>
    <t>TypeBeheerderEnEigenaar</t>
  </si>
  <si>
    <t>Rijk</t>
  </si>
  <si>
    <t>Provincie</t>
  </si>
  <si>
    <t>Gemeente</t>
  </si>
  <si>
    <t>Waterschap</t>
  </si>
  <si>
    <t>Recreatieschap</t>
  </si>
  <si>
    <t>Staatsbosbeheer</t>
  </si>
  <si>
    <t>Natuurmonumenten</t>
  </si>
  <si>
    <t>Provinciaal landschap</t>
  </si>
  <si>
    <t>Waterleidingmaatschappij</t>
  </si>
  <si>
    <t>Lid Unie van Bosgroepen</t>
  </si>
  <si>
    <t>Particulier</t>
  </si>
  <si>
    <t>Collectief agrarisch natuurbeheerder</t>
  </si>
  <si>
    <t>Overige erkende TBO’s</t>
  </si>
  <si>
    <t>StatusInrichting</t>
  </si>
  <si>
    <t>Ingericht</t>
  </si>
  <si>
    <t>Niet ingericht</t>
  </si>
  <si>
    <t>BeheerPakket</t>
  </si>
  <si>
    <t>A01.01.01</t>
  </si>
  <si>
    <t>Weidevogelgrasland met rustperiode</t>
  </si>
  <si>
    <t>A01.01.01a</t>
  </si>
  <si>
    <t>De rustperiode loopt van 1 april tot 1 juni</t>
  </si>
  <si>
    <t>A01.01.01b</t>
  </si>
  <si>
    <t>De rustperiode loopt van 1 april tot 8 juni</t>
  </si>
  <si>
    <t>A01.01.01c</t>
  </si>
  <si>
    <t>De rustperiode loopt van 1 april tot 15 juni</t>
  </si>
  <si>
    <t>A01.01.01d</t>
  </si>
  <si>
    <t>De rustperiode loopt van 1 april tot 22 jun</t>
  </si>
  <si>
    <t>A01.01.01e</t>
  </si>
  <si>
    <t>De rustperiode loopt van 1 april tot 1 juli</t>
  </si>
  <si>
    <t>A01.01.01f</t>
  </si>
  <si>
    <t>De rustperiode loopt van 1 april tot 15 juli</t>
  </si>
  <si>
    <t>A01.01.01g</t>
  </si>
  <si>
    <t>De rustperiode loopt van 1 april tot 1 augustus</t>
  </si>
  <si>
    <t>A01.01.02</t>
  </si>
  <si>
    <t>Weidevogelgrasland met voorweiden</t>
  </si>
  <si>
    <t>A01.01.02a</t>
  </si>
  <si>
    <t>De rustperiode loopt van 1 mei tot 15 juni</t>
  </si>
  <si>
    <t>A01.01.02b</t>
  </si>
  <si>
    <t>De rustperiode loopt van 8 mei tot 22 juni</t>
  </si>
  <si>
    <t>A01.01.03</t>
  </si>
  <si>
    <t>Plas-dras en Greppel plas-dras</t>
  </si>
  <si>
    <t>A01.01.03a</t>
  </si>
  <si>
    <t>De inundatieperiode loopt van 15 februari tot 15 april</t>
  </si>
  <si>
    <t>A01.01.03b</t>
  </si>
  <si>
    <t>De inundatieperiode loopt van 15 februari tot 15 mei</t>
  </si>
  <si>
    <t>A01.01.03c</t>
  </si>
  <si>
    <t>De inundatieperiode loopt van 15 februari tot 15 juni</t>
  </si>
  <si>
    <t>A01.01.03d</t>
  </si>
  <si>
    <t>De inundatieperiode loopt van 15 februari tot 1 augustus</t>
  </si>
  <si>
    <t>A01.01.03e</t>
  </si>
  <si>
    <t>A01.01.03f</t>
  </si>
  <si>
    <t>A01.01.03g</t>
  </si>
  <si>
    <t>A01.01.03h</t>
  </si>
  <si>
    <t>A01.01.04</t>
  </si>
  <si>
    <t>Landbouwgrond met legselbeheer</t>
  </si>
  <si>
    <t>A01.01.04a1</t>
  </si>
  <si>
    <t>Legselbeheer op grasland 35 broedparen per 100 hectare</t>
  </si>
  <si>
    <t>A01.01.04a2</t>
  </si>
  <si>
    <t>Legselbeheer op grasland 50 broedparen per 100 hectare</t>
  </si>
  <si>
    <t>A01.01.04a3</t>
  </si>
  <si>
    <t>Legselbeheer op grasland 75 broedparen per 100 hectare</t>
  </si>
  <si>
    <t>A01.01.04a4</t>
  </si>
  <si>
    <t>Legselbeheer op grasland 100 broedparen per 100 hectare</t>
  </si>
  <si>
    <t>A01.01.04b</t>
  </si>
  <si>
    <t>Legselbeheer op bouwland of legselbeheer op bouwland óf grasland</t>
  </si>
  <si>
    <t>A01.01.04c.ut</t>
  </si>
  <si>
    <t>Legselbeheer met hoge dichtheid weidevogels</t>
  </si>
  <si>
    <t>A01.01.04c1.ut</t>
  </si>
  <si>
    <t>Legselbeheer op grasland met 150 tot 200 broedparen per 100 hectare</t>
  </si>
  <si>
    <t>A01.01.04c2.ut</t>
  </si>
  <si>
    <t>Legselbeheer op grasland met 200 tot 300 broedparen per 100 hectare</t>
  </si>
  <si>
    <t>A01.01.04c3.ut</t>
  </si>
  <si>
    <t>Legselbeheer op grasland met meer dan 300 broedparen per 25 hectare</t>
  </si>
  <si>
    <t>A01.01.05</t>
  </si>
  <si>
    <t>Kruidenrijk weidevogelgrasland</t>
  </si>
  <si>
    <t>A01.01.05a</t>
  </si>
  <si>
    <t>A01.01.05b</t>
  </si>
  <si>
    <t>Kruidenrijke weidevogelgraslandrand</t>
  </si>
  <si>
    <t>A01.01.06</t>
  </si>
  <si>
    <t>Extensief beweid weidevogelgrasland</t>
  </si>
  <si>
    <t>A01.02.01</t>
  </si>
  <si>
    <t>Bouwland met broedende akkervogels</t>
  </si>
  <si>
    <t>A01.02.01a</t>
  </si>
  <si>
    <t>Jaarlijks dient 20-50% van de beheereenheid opnieuw tussen 1 september en 15 april te worden geploegd en opnieuw ingezaaid met een in het natuurbeheerplan voorgeschreven zaaimengsel. De beheereenheid mag niet als wendakker gebruikt worden.</t>
  </si>
  <si>
    <t>A01.02.01a1</t>
  </si>
  <si>
    <t>Jaarlijks 20-50 % tussen 1 maart en 15 april ploegen en opnieuw inzaaien op kleigrond</t>
  </si>
  <si>
    <t>A01.02.01a2</t>
  </si>
  <si>
    <t>Jaarlijks 20-50% tussen 1 maart en 15 april ploegen en opnieuw inzaaien op zandgrond</t>
  </si>
  <si>
    <t>A01.02.01b</t>
  </si>
  <si>
    <t>Jaarlijks dient 20-50% van de beheereenheid tussen 1 september en 15 april te worden geploegd. Tussen 1 maart en 15 april mag nog een grondbewerking worden uitgevoerd. De beheereenheid mag niet als wendakker gebruikt worden.</t>
  </si>
  <si>
    <t>A01.02.01b1</t>
  </si>
  <si>
    <t>Jaarlijks tussen 1 maart en 15 april ploegen op kleigrond</t>
  </si>
  <si>
    <t>A01.02.01b2</t>
  </si>
  <si>
    <t>Jaarlijks tussen 1 maart en 15 april ploegen op zandgrond</t>
  </si>
  <si>
    <t>A01.02.01c</t>
  </si>
  <si>
    <t>In het derde of vierde jaar dient de gehele beheereenheid tussen 1 september en 15 april te worden geploegd en opnieuw ingezaaid met een in het natuurbeheerplan voorgeschreven zaaimengsel. Roulatie binnen het bedrijfsoppervlak is op dat moment mogelijk. De beheereenheid mag niet als wendakker gebruikt worden. Van het derde of vierde jaar kan worden afgeweken wanneer dit is opgenomen in een goedgekeurd collectief beheerplan.</t>
  </si>
  <si>
    <t>A01.02.01c1</t>
  </si>
  <si>
    <t>In het derde of vierde jaar de hele beheereenheid tussen 1 maart en 15 april ploegen en inzaaien met een voorgeschreven zaaimengsel roulatie mogelijk op kleigrond</t>
  </si>
  <si>
    <t>A01.02.01c2</t>
  </si>
  <si>
    <t>In het derde of vierde jaar de hele beheereenheid tussen 1 maart en 15 april ploegen en inzaaien met een voorgeschreven zaaimengsel roulatie mogelijk op zandgrond</t>
  </si>
  <si>
    <t>A01.02.01d</t>
  </si>
  <si>
    <t>De beheereenheid is minimaal 12 meter breed. Tussen 15 april en 31 augustus mag maximaal 10% van het oppervlak van de beheereenheid bedekt zijn met rijsporen. Tussen 1 september en 15 april mag maximaal 30% van het oppervlak van de beheereenheid bedekt zijn met rijsporen. In het derde of vierder jaar dient tussen 1 september en 15 april over de gehele beheereenheid een diepe grondbewerking plaatst te vinden en dient deze opnieuw te worden ingezaaid met een in het natuurbeheerplan voorgeschreven zaaimengsel. Roulatie binnen het bedrijfsoppervlak is op dat moment mogelijk.</t>
  </si>
  <si>
    <t>A01.02.01d1</t>
  </si>
  <si>
    <t>Beheereenheid minimaal 12 meter breed. Tussen 15 april en 31 augustus maximaal 10% bedekt met rijsporen. Roultaie mogelijk op kleigrond</t>
  </si>
  <si>
    <t>A01.02.01d2</t>
  </si>
  <si>
    <t>Beheereenheid minimaal 12 meter breed. Tussen 15 april en 31 augustus maximaal 10% bedekt met rijsporen. Roulatie mogelijk op zandgrond</t>
  </si>
  <si>
    <t>A01.02.02</t>
  </si>
  <si>
    <t>Bouwland met doortrekkende en overwinterende akkervogels</t>
  </si>
  <si>
    <t>A01.02.02a</t>
  </si>
  <si>
    <t>Bouwland met doortrekkende en overwinterende akkervogels op klei</t>
  </si>
  <si>
    <t>A01.02.02b</t>
  </si>
  <si>
    <t>Bouwland met doortrekkende en overwinterende akkervogels op zand</t>
  </si>
  <si>
    <t>A01.02.03</t>
  </si>
  <si>
    <t>Bouwland voor hamsters</t>
  </si>
  <si>
    <t>A01.02.03a</t>
  </si>
  <si>
    <t>Bouwland voor hamsters (vollevelds)</t>
  </si>
  <si>
    <t>A01.02.03b</t>
  </si>
  <si>
    <t>Opvangstrook voor hamsters</t>
  </si>
  <si>
    <t>A01.03.01</t>
  </si>
  <si>
    <t>Overwinterende ganzen</t>
  </si>
  <si>
    <t>A01.03.01a</t>
  </si>
  <si>
    <t>Ganzen op grasland</t>
  </si>
  <si>
    <t>A01.03.01b</t>
  </si>
  <si>
    <t>Ganzen op bouwland</t>
  </si>
  <si>
    <t>A01.03.01c</t>
  </si>
  <si>
    <t>Ganzen op vroege groenbemester</t>
  </si>
  <si>
    <t>A01.03.01d</t>
  </si>
  <si>
    <t>Ganzen op late groenbemester</t>
  </si>
  <si>
    <t>A01.03.02.Lb</t>
  </si>
  <si>
    <t>Opvang overzomerende grauwe ganzen Maasplassen</t>
  </si>
  <si>
    <t>A01.04.01.Lb</t>
  </si>
  <si>
    <t>Insectenrijk graslandperceelsbeheer Roerdal</t>
  </si>
  <si>
    <t>A01.04.01a.Lb</t>
  </si>
  <si>
    <t>Insectenrijk graslandperceelsbeheer Roerdal: Basis</t>
  </si>
  <si>
    <t>A01.04.01b.Lb</t>
  </si>
  <si>
    <t>Insectenrijk graslandperceelsbeheer Roerdal: Plus</t>
  </si>
  <si>
    <t>A01.04.02.Lb</t>
  </si>
  <si>
    <t>Insectenrijke graslandranden Roerdal</t>
  </si>
  <si>
    <t>A01.05.01.Lb</t>
  </si>
  <si>
    <t>Foerageerrand Bever</t>
  </si>
  <si>
    <t>A02.01.01</t>
  </si>
  <si>
    <t>Botanisch weiland</t>
  </si>
  <si>
    <t>A02.01.02</t>
  </si>
  <si>
    <t>Botanisch hooiland</t>
  </si>
  <si>
    <t>A02.01.03</t>
  </si>
  <si>
    <t>Botanische weide- of hooilandrand</t>
  </si>
  <si>
    <t>A02.01.03a</t>
  </si>
  <si>
    <t>Botanische weiderand</t>
  </si>
  <si>
    <t>A02.01.03b</t>
  </si>
  <si>
    <t>Botanische hooilandrand</t>
  </si>
  <si>
    <t>A02.01.04</t>
  </si>
  <si>
    <t>Botanisch bronbeheer</t>
  </si>
  <si>
    <t>A02.02.01</t>
  </si>
  <si>
    <t>Akker met waardevolle flora</t>
  </si>
  <si>
    <t>A02.02.01a</t>
  </si>
  <si>
    <t>Akker met waardevolle flora: drie van de zes jaar graan</t>
  </si>
  <si>
    <t>A02.02.01b</t>
  </si>
  <si>
    <t>Akker met waardevolle flora: vier van de zes jaar graan</t>
  </si>
  <si>
    <t>A02.02.01c</t>
  </si>
  <si>
    <t>Akker met waardevolle flora: vijf van de zes jaar graan</t>
  </si>
  <si>
    <t>A02.02.02</t>
  </si>
  <si>
    <t>Chemie en kunstmestvrij land</t>
  </si>
  <si>
    <t>A02.02.02a</t>
  </si>
  <si>
    <t>Chemie en kunstmestvrij land: drie van de zes jaar graan</t>
  </si>
  <si>
    <t>A02.02.02b</t>
  </si>
  <si>
    <t>Chemie en kunstmestvrij land: vier van de zes jaar graan</t>
  </si>
  <si>
    <t>A02.02.02c</t>
  </si>
  <si>
    <t>Chemie en kunstmestvrij land: vijf van de zes jaar graan</t>
  </si>
  <si>
    <t>A02.02.03</t>
  </si>
  <si>
    <t>Akkerflora randen</t>
  </si>
  <si>
    <t>L01.01.00</t>
  </si>
  <si>
    <t>Poel en klein historisch water – gemiddeld</t>
  </si>
  <si>
    <t>L01.01.01</t>
  </si>
  <si>
    <t>Oppervlakte poel &lt; 175 m2</t>
  </si>
  <si>
    <t>L01.01.01a</t>
  </si>
  <si>
    <t>L01.01.01b</t>
  </si>
  <si>
    <t>Oppervlakte poel &gt; 175 m2</t>
  </si>
  <si>
    <t>L01.01.02</t>
  </si>
  <si>
    <t>L01.02.00</t>
  </si>
  <si>
    <t>Houtwal en houtsingel – gemiddeld</t>
  </si>
  <si>
    <t>L01.02.01</t>
  </si>
  <si>
    <t>L01.02.02</t>
  </si>
  <si>
    <t>Hoge houtwal</t>
  </si>
  <si>
    <t>L01.02.03</t>
  </si>
  <si>
    <t>Holle weg en graft</t>
  </si>
  <si>
    <t>L01.03.00</t>
  </si>
  <si>
    <t>Elzensingel – gemiddeld</t>
  </si>
  <si>
    <t>L01.03.01</t>
  </si>
  <si>
    <t>Bedekking elzensingel 30-50%</t>
  </si>
  <si>
    <t>L01.03.01a</t>
  </si>
  <si>
    <t>L01.03.01b</t>
  </si>
  <si>
    <t>Bedekking elzensingel 50%-75%</t>
  </si>
  <si>
    <t>L01.03.01c</t>
  </si>
  <si>
    <t>Bedekking elzensingel &gt; 75%</t>
  </si>
  <si>
    <t>L01.03.02</t>
  </si>
  <si>
    <t>L01.03.03</t>
  </si>
  <si>
    <t>L01.05.00</t>
  </si>
  <si>
    <t>Knip- of scheerheg jaarlijkse cyclus – gemiddeld</t>
  </si>
  <si>
    <t>L01.05.01</t>
  </si>
  <si>
    <t>Knip- en scheerheg; jaarlijks scheren of knippen</t>
  </si>
  <si>
    <t>L01.05.01a</t>
  </si>
  <si>
    <t>L01.05.01b</t>
  </si>
  <si>
    <t>Knip- en scheerheg; eenmaal per 2-3 jaar scheren of knippen</t>
  </si>
  <si>
    <t>L01.05.02</t>
  </si>
  <si>
    <t>L01.06.00</t>
  </si>
  <si>
    <t>Struweelhaag cyclus – gemiddeld</t>
  </si>
  <si>
    <t>L01.06.01</t>
  </si>
  <si>
    <t>Struweelhaag snoeicyclus 5-7 jaar</t>
  </si>
  <si>
    <t>L01.06.01a</t>
  </si>
  <si>
    <t>L01.06.01b</t>
  </si>
  <si>
    <t>Struweelhaag snoeicyclus &gt; 12 jaar</t>
  </si>
  <si>
    <t>L01.06.02</t>
  </si>
  <si>
    <t>L01.07.00</t>
  </si>
  <si>
    <t>Laan gemiddeld</t>
  </si>
  <si>
    <t>L01.07.01</t>
  </si>
  <si>
    <t>Laan  - Gemiddelde stamdiameter bomen  &lt; 20 cm</t>
  </si>
  <si>
    <t>L01.07.01a</t>
  </si>
  <si>
    <t>Gemiddelde stamdiameter bomen  &lt; 20 cm</t>
  </si>
  <si>
    <t>L01.07.01b</t>
  </si>
  <si>
    <t>Gemiddelde stamdiameter bomen 20-60 cm</t>
  </si>
  <si>
    <t>L01.07.01c</t>
  </si>
  <si>
    <t>Gemiddelde stamdiameter bomen &gt; 60 cm</t>
  </si>
  <si>
    <t>L01.07.02</t>
  </si>
  <si>
    <t>Laan  - Gemiddelde stamdiameter bomen 20-60 cm</t>
  </si>
  <si>
    <t>L01.07.03</t>
  </si>
  <si>
    <t>Laan  - Gemiddelde stamdiameter bomen &gt; 60 cm</t>
  </si>
  <si>
    <t>L01.08.00</t>
  </si>
  <si>
    <t>Knotboom – gemiddeld</t>
  </si>
  <si>
    <t>L01.08.01</t>
  </si>
  <si>
    <t>Knotboom – Gemiddelde stamdiameter knotboom &lt; 20 cm</t>
  </si>
  <si>
    <t>L01.08.01a</t>
  </si>
  <si>
    <t>Gemiddelde stamdiameter knotboom &lt; 20 cm</t>
  </si>
  <si>
    <t>L01.08.01b</t>
  </si>
  <si>
    <t>Gemiddelde stamdiameter knotboom 20-60 cm</t>
  </si>
  <si>
    <t>L01.08.01c</t>
  </si>
  <si>
    <t>Gemiddelde stamdiameter knotboom &gt; 60 cm</t>
  </si>
  <si>
    <t>L01.08.02</t>
  </si>
  <si>
    <t>Knotboom – Gemiddelde stamdiameter knotboom 20-60 cm</t>
  </si>
  <si>
    <t>L01.08.03</t>
  </si>
  <si>
    <t>Knotboom – Gemiddelde stamdiameter knotboom &gt; 60 cm</t>
  </si>
  <si>
    <t>L01.09.01</t>
  </si>
  <si>
    <t>L01.09.02.ZH</t>
  </si>
  <si>
    <t>Halfhoogstamboomgaard bij historische boerderijen</t>
  </si>
  <si>
    <t>L01.16.00</t>
  </si>
  <si>
    <t>Bossingel -binnen natuurterrein</t>
  </si>
  <si>
    <t>L01.16.01</t>
  </si>
  <si>
    <t xml:space="preserve">Bossingel </t>
  </si>
  <si>
    <t>L03.01.00</t>
  </si>
  <si>
    <t>L03.01.02.ZH</t>
  </si>
  <si>
    <t>Schurvelingen en zandwallen op Goeree</t>
  </si>
  <si>
    <t>StatusVerwerving</t>
  </si>
  <si>
    <t>In eigendom</t>
  </si>
  <si>
    <t>Perceel in bezit bij de beoogd eindbeheerder of een andere partij die de realisatie van een natuurdoel mogelijk maakt (bijvoorbeeld provincie). Dit kunnen ook momenteel verpachte percelen zijn als die gelden als ‘blijvend beschikbaar voor natuur’. (zie specifieke omschrijving in FAQ document)</t>
  </si>
  <si>
    <t>GLP VRN v6.0</t>
  </si>
  <si>
    <t>In erfpacht</t>
  </si>
  <si>
    <t>Perceel dat blijvend beschikbaar voor natuur is en in erfpacht. De erfpachters zijn eindbeheerders van het perceel.</t>
  </si>
  <si>
    <t>Functieverandering</t>
  </si>
  <si>
    <t>kwalitatieve verplichting gericht op de realisatie van natuur voor het perceel is bij de notaris ondertekend.</t>
  </si>
  <si>
    <t>Gebiedscontract</t>
  </si>
  <si>
    <t>Perceel waarop een getekend gebiedscontract geldt ten behoeve van het blijvend beschikbaar stellen ten dienste van natuur.</t>
  </si>
  <si>
    <t>In gebruik bij TBO</t>
  </si>
  <si>
    <t>Perceel dat door een TBO in gebruik is, maar een derde is eigenaar van de grond. Provincies dienen te toetsen of de daadwerkelijke eigenaar de grond blijvend beschikbaar heeft voor natuur.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</si>
</sst>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0" x14ac:knownFonts="1">
    <font>
      <sz val="10"/>
      <color theme="1"/>
      <name val="Arial"/>
      <family val="2"/>
    </font>
    <font>
      <sz val="11"/>
      <color theme="1"/>
      <name val="Calibri"/>
      <family val="2"/>
      <scheme val="minor"/>
    </font>
    <font>
      <u/>
      <sz val="10"/>
      <color theme="10"/>
      <name val="Arial"/>
      <family val="2"/>
    </font>
    <font>
      <sz val="10"/>
      <color rgb="FF000000"/>
      <name val="Arial"/>
      <family val="2"/>
    </font>
    <font>
      <sz val="10"/>
      <name val="Arial"/>
      <family val="2"/>
    </font>
    <font>
      <sz val="8"/>
      <name val="Arial"/>
      <family val="2"/>
    </font>
    <font>
      <b/>
      <u/>
      <sz val="20"/>
      <color theme="0"/>
      <name val="Arial"/>
      <family val="2"/>
    </font>
    <font>
      <b/>
      <sz val="20"/>
      <color theme="0"/>
      <name val="Arial"/>
      <family val="2"/>
    </font>
    <font>
      <sz val="8"/>
      <color rgb="FF000000"/>
      <name val="Verdana"/>
      <family val="2"/>
    </font>
    <font>
      <sz val="9"/>
      <color theme="1"/>
      <name val="Verdana"/>
      <family val="2"/>
    </font>
  </fonts>
  <fills count="5">
    <fill>
      <patternFill patternType="none"/>
    </fill>
    <fill>
      <patternFill patternType="gray125"/>
    </fill>
    <fill>
      <patternFill patternType="solid">
        <fgColor rgb="FFCF6045"/>
        <bgColor indexed="64"/>
      </patternFill>
    </fill>
    <fill>
      <patternFill patternType="solid">
        <fgColor rgb="FFE6AC9E"/>
        <bgColor indexed="64"/>
      </patternFill>
    </fill>
    <fill>
      <patternFill patternType="solid">
        <fgColor rgb="FFFFFF00"/>
        <bgColor indexed="64"/>
      </patternFill>
    </fill>
  </fills>
  <borders count="13">
    <border>
      <left/>
      <right/>
      <top/>
      <bottom/>
      <diagonal/>
    </border>
    <border>
      <left/>
      <right/>
      <top/>
      <bottom style="medium">
        <color rgb="FFECECEC"/>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2" fillId="0" borderId="0" applyNumberFormat="0" applyFill="0" applyBorder="0" applyAlignment="0" applyProtection="0"/>
    <xf numFmtId="0" fontId="1" fillId="0" borderId="0"/>
  </cellStyleXfs>
  <cellXfs count="31">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49" fontId="0" fillId="0" borderId="0" xfId="0" applyNumberFormat="1" applyAlignment="1">
      <alignment vertical="top" wrapText="1"/>
    </xf>
    <xf numFmtId="49" fontId="4" fillId="0" borderId="0" xfId="0" applyNumberFormat="1" applyFont="1" applyAlignment="1">
      <alignment vertical="top" wrapText="1"/>
    </xf>
    <xf numFmtId="0" fontId="3" fillId="0" borderId="0" xfId="0" applyFont="1" applyAlignment="1">
      <alignment vertical="top"/>
    </xf>
    <xf numFmtId="0" fontId="3" fillId="0" borderId="1" xfId="0" applyFont="1" applyBorder="1" applyAlignment="1">
      <alignment vertical="top"/>
    </xf>
    <xf numFmtId="0" fontId="4" fillId="0" borderId="0" xfId="0" applyFont="1" applyAlignment="1">
      <alignment vertical="top"/>
    </xf>
    <xf numFmtId="14" fontId="0" fillId="0" borderId="0" xfId="0" applyNumberFormat="1"/>
    <xf numFmtId="0" fontId="3" fillId="0" borderId="0" xfId="0" applyFont="1"/>
    <xf numFmtId="0" fontId="2" fillId="0" borderId="0" xfId="1" applyAlignment="1">
      <alignment vertical="top"/>
    </xf>
    <xf numFmtId="0" fontId="6" fillId="2" borderId="2" xfId="1" applyFont="1" applyFill="1" applyBorder="1"/>
    <xf numFmtId="0" fontId="7" fillId="2" borderId="2" xfId="0" applyFont="1"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0" xfId="0" applyFill="1"/>
    <xf numFmtId="0" fontId="0" fillId="3" borderId="8" xfId="0" applyFill="1" applyBorder="1"/>
    <xf numFmtId="0" fontId="0" fillId="3" borderId="9" xfId="0" applyFill="1" applyBorder="1"/>
    <xf numFmtId="0" fontId="0" fillId="3" borderId="10" xfId="0" applyFill="1" applyBorder="1"/>
    <xf numFmtId="0" fontId="0" fillId="2" borderId="0" xfId="0" applyFill="1"/>
    <xf numFmtId="0" fontId="0" fillId="0" borderId="0" xfId="0" applyAlignment="1">
      <alignment horizontal="left" vertical="top"/>
    </xf>
    <xf numFmtId="164" fontId="0" fillId="0" borderId="0" xfId="0" applyNumberFormat="1"/>
    <xf numFmtId="0" fontId="3" fillId="0" borderId="11" xfId="0" applyFont="1" applyBorder="1" applyAlignment="1">
      <alignment vertical="top"/>
    </xf>
    <xf numFmtId="0" fontId="8" fillId="0" borderId="12" xfId="0" applyFont="1" applyBorder="1" applyAlignment="1">
      <alignment vertical="center"/>
    </xf>
    <xf numFmtId="14" fontId="0" fillId="4" borderId="0" xfId="0" applyNumberFormat="1" applyFill="1" applyAlignment="1">
      <alignment vertical="top"/>
    </xf>
    <xf numFmtId="0" fontId="9" fillId="0" borderId="11" xfId="0" applyFont="1" applyBorder="1" applyAlignment="1">
      <alignment vertical="center" wrapText="1"/>
    </xf>
    <xf numFmtId="0" fontId="9" fillId="0" borderId="0" xfId="0" applyFont="1" applyAlignment="1">
      <alignment vertical="center" wrapText="1"/>
    </xf>
  </cellXfs>
  <cellStyles count="3">
    <cellStyle name="Hyperlink" xfId="1" builtinId="8"/>
    <cellStyle name="Standaard" xfId="0" builtinId="0"/>
    <cellStyle name="Standaard 2" xfId="2" xr:uid="{2C18026B-EF95-453E-803C-1AA0BBA75AA4}"/>
  </cellStyles>
  <dxfs count="25">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m/yyyy"/>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m/yyyy"/>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m/yyyy"/>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ill>
        <patternFill patternType="solid">
          <fgColor indexed="64"/>
          <bgColor rgb="FFCF6045"/>
        </patternFill>
      </fill>
    </dxf>
    <dxf>
      <font>
        <strike val="0"/>
        <outline val="0"/>
        <shadow val="0"/>
        <vertAlign val="baseline"/>
        <sz val="10"/>
        <name val="Arial"/>
        <family val="2"/>
        <scheme val="none"/>
      </font>
      <alignment horizontal="general" vertical="top" textRotation="0" indent="0" justifyLastLine="0" shrinkToFit="0" readingOrder="0"/>
    </dxf>
    <dxf>
      <font>
        <b val="0"/>
        <i val="0"/>
        <strike val="0"/>
        <condense val="0"/>
        <extend val="0"/>
        <outline val="0"/>
        <shadow val="0"/>
        <u val="none"/>
        <vertAlign val="baseline"/>
        <sz val="10"/>
        <color theme="1"/>
        <name val="Arial"/>
        <family val="2"/>
        <scheme val="none"/>
      </font>
      <numFmt numFmtId="19" formatCode="d/m/yyyy"/>
      <alignment horizontal="general" vertical="top" textRotation="0" wrapText="0" indent="0" justifyLastLine="0" shrinkToFit="0" readingOrder="0"/>
    </dxf>
    <dxf>
      <font>
        <strike val="0"/>
        <outline val="0"/>
        <shadow val="0"/>
        <vertAlign val="baseline"/>
        <sz val="10"/>
        <name val="Arial"/>
        <family val="2"/>
        <scheme val="none"/>
      </font>
      <numFmt numFmtId="19" formatCode="d/m/yyyy"/>
      <alignment horizontal="general" vertical="top" textRotation="0" indent="0" justifyLastLine="0" shrinkToFit="0" readingOrder="0"/>
    </dxf>
    <dxf>
      <font>
        <strike val="0"/>
        <outline val="0"/>
        <shadow val="0"/>
        <vertAlign val="baseline"/>
        <sz val="10"/>
        <name val="Arial"/>
        <family val="2"/>
        <scheme val="none"/>
      </font>
      <numFmt numFmtId="19" formatCode="d/m/yyyy"/>
      <alignment horizontal="general" vertical="top" textRotation="0" indent="0" justifyLastLine="0" shrinkToFit="0" readingOrder="0"/>
    </dxf>
    <dxf>
      <font>
        <strike val="0"/>
        <outline val="0"/>
        <shadow val="0"/>
        <vertAlign val="baseline"/>
        <sz val="10"/>
        <name val="Arial"/>
        <family val="2"/>
        <scheme val="none"/>
      </font>
      <alignment horizontal="general" vertical="top" textRotation="0" wrapText="1" indent="0" justifyLastLine="0" shrinkToFit="0" readingOrder="0"/>
    </dxf>
    <dxf>
      <font>
        <strike val="0"/>
        <outline val="0"/>
        <shadow val="0"/>
        <vertAlign val="baseline"/>
        <sz val="10"/>
        <name val="Arial"/>
        <family val="2"/>
        <scheme val="none"/>
      </font>
      <alignment horizontal="general" vertical="top" textRotation="0" indent="0" justifyLastLine="0" shrinkToFit="0" readingOrder="0"/>
    </dxf>
    <dxf>
      <font>
        <strike val="0"/>
        <outline val="0"/>
        <shadow val="0"/>
        <vertAlign val="baseline"/>
        <sz val="10"/>
        <name val="Arial"/>
        <family val="2"/>
        <scheme val="none"/>
      </font>
      <alignment horizontal="general" vertical="top" textRotation="0" indent="0" justifyLastLine="0" shrinkToFit="0" readingOrder="0"/>
    </dxf>
    <dxf>
      <font>
        <strike val="0"/>
        <outline val="0"/>
        <shadow val="0"/>
        <vertAlign val="baseline"/>
        <sz val="10"/>
        <name val="Arial"/>
        <family val="2"/>
        <scheme val="none"/>
      </font>
      <alignment horizontal="general" vertical="top" textRotation="0" indent="0" justifyLastLine="0" shrinkToFit="0" readingOrder="0"/>
    </dxf>
    <dxf>
      <font>
        <strike val="0"/>
        <outline val="0"/>
        <shadow val="0"/>
        <vertAlign val="baseline"/>
        <sz val="10"/>
        <name val="Arial"/>
        <family val="2"/>
        <scheme val="none"/>
      </font>
      <alignment horizontal="general" vertical="top" textRotation="0" indent="0" justifyLastLine="0" shrinkToFit="0" readingOrder="0"/>
    </dxf>
    <dxf>
      <font>
        <strike val="0"/>
        <outline val="0"/>
        <shadow val="0"/>
        <vertAlign val="baseline"/>
        <sz val="10"/>
        <name val="Arial"/>
        <family val="2"/>
        <scheme val="none"/>
      </font>
      <alignment horizontal="general" vertical="top" textRotation="0" indent="0" justifyLastLine="0" shrinkToFit="0" readingOrder="0"/>
    </dxf>
    <dxf>
      <fill>
        <patternFill patternType="solid">
          <fgColor indexed="64"/>
          <bgColor rgb="FFCF6045"/>
        </patternFill>
      </fill>
    </dxf>
    <dxf>
      <font>
        <b/>
        <color theme="1"/>
      </font>
      <border>
        <bottom style="thin">
          <color theme="5"/>
        </bottom>
        <vertical/>
        <horizontal/>
      </border>
    </dxf>
    <dxf>
      <font>
        <color theme="1"/>
      </font>
      <border>
        <left style="thin">
          <color theme="5"/>
        </left>
        <right style="thin">
          <color theme="5"/>
        </right>
        <top style="thin">
          <color theme="5"/>
        </top>
        <bottom style="thin">
          <color theme="5"/>
        </bottom>
        <vertical/>
        <horizontal/>
      </border>
    </dxf>
    <dxf>
      <fill>
        <patternFill>
          <bgColor rgb="FFCF6045"/>
        </patternFill>
      </fill>
    </dxf>
  </dxfs>
  <tableStyles count="2" defaultTableStyle="TableStyleMedium2" defaultPivotStyle="PivotStyleLight16">
    <tableStyle name="Slicerstijl 1" pivot="0" table="0" count="1" xr9:uid="{01DBC71B-75A6-4F57-BE76-26DE19A091D8}">
      <tableStyleElement type="wholeTable" dxfId="24"/>
    </tableStyle>
    <tableStyle name="SlicerStyleLight2 2" pivot="0" table="0" count="10" xr9:uid="{618207A9-941E-4C93-B116-C49D7603E82F}">
      <tableStyleElement type="wholeTable" dxfId="23"/>
      <tableStyleElement type="headerRow" dxfId="22"/>
    </tableStyle>
  </tableStyles>
  <colors>
    <mruColors>
      <color rgb="FFCF6045"/>
      <color rgb="FFE6AC9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rgb="FFCF604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ijl 1"/>
        <x14:slicerStyle name="SlicerStyleLight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microsoft.com/office/2007/relationships/slicerCache" Target="slicerCaches/slicerCache4.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5" Type="http://schemas.openxmlformats.org/officeDocument/2006/relationships/customXml" Target="../customXml/item3.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38099</xdr:colOff>
      <xdr:row>3</xdr:row>
      <xdr:rowOff>76201</xdr:rowOff>
    </xdr:from>
    <xdr:to>
      <xdr:col>2</xdr:col>
      <xdr:colOff>12334874</xdr:colOff>
      <xdr:row>8</xdr:row>
      <xdr:rowOff>28576</xdr:rowOff>
    </xdr:to>
    <mc:AlternateContent xmlns:mc="http://schemas.openxmlformats.org/markup-compatibility/2006" xmlns:sle15="http://schemas.microsoft.com/office/drawing/2012/slicer">
      <mc:Choice Requires="sle15">
        <xdr:graphicFrame macro="">
          <xdr:nvGraphicFramePr>
            <xdr:cNvPr id="2" name="Productmodel 2">
              <a:extLst>
                <a:ext uri="{FF2B5EF4-FFF2-40B4-BE49-F238E27FC236}">
                  <a16:creationId xmlns:a16="http://schemas.microsoft.com/office/drawing/2014/main" id="{5F27503A-F4F3-4769-8BD3-86D5A19F921D}"/>
                </a:ext>
              </a:extLst>
            </xdr:cNvPr>
            <xdr:cNvGraphicFramePr/>
          </xdr:nvGraphicFramePr>
          <xdr:xfrm>
            <a:off x="0" y="0"/>
            <a:ext cx="0" cy="0"/>
          </xdr:xfrm>
          <a:graphic>
            <a:graphicData uri="http://schemas.microsoft.com/office/drawing/2010/slicer">
              <sle:slicer xmlns:sle="http://schemas.microsoft.com/office/drawing/2010/slicer" name="Productmodel 2"/>
            </a:graphicData>
          </a:graphic>
        </xdr:graphicFrame>
      </mc:Choice>
      <mc:Fallback xmlns="">
        <xdr:sp macro="" textlink="">
          <xdr:nvSpPr>
            <xdr:cNvPr id="0" name=""/>
            <xdr:cNvSpPr>
              <a:spLocks noTextEdit="1"/>
            </xdr:cNvSpPr>
          </xdr:nvSpPr>
          <xdr:spPr>
            <a:xfrm>
              <a:off x="2371724" y="1600201"/>
              <a:ext cx="12296775" cy="7620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2</xdr:col>
      <xdr:colOff>38100</xdr:colOff>
      <xdr:row>10</xdr:row>
      <xdr:rowOff>114300</xdr:rowOff>
    </xdr:from>
    <xdr:to>
      <xdr:col>2</xdr:col>
      <xdr:colOff>12353925</xdr:colOff>
      <xdr:row>23</xdr:row>
      <xdr:rowOff>28575</xdr:rowOff>
    </xdr:to>
    <mc:AlternateContent xmlns:mc="http://schemas.openxmlformats.org/markup-compatibility/2006" xmlns:sle15="http://schemas.microsoft.com/office/drawing/2012/slicer">
      <mc:Choice Requires="sle15">
        <xdr:graphicFrame macro="">
          <xdr:nvGraphicFramePr>
            <xdr:cNvPr id="3" name="Codelijst 1">
              <a:extLst>
                <a:ext uri="{FF2B5EF4-FFF2-40B4-BE49-F238E27FC236}">
                  <a16:creationId xmlns:a16="http://schemas.microsoft.com/office/drawing/2014/main" id="{7497F4F9-93E9-4797-9EE5-3EBE127F3B5C}"/>
                </a:ext>
              </a:extLst>
            </xdr:cNvPr>
            <xdr:cNvGraphicFramePr/>
          </xdr:nvGraphicFramePr>
          <xdr:xfrm>
            <a:off x="0" y="0"/>
            <a:ext cx="0" cy="0"/>
          </xdr:xfrm>
          <a:graphic>
            <a:graphicData uri="http://schemas.microsoft.com/office/drawing/2010/slicer">
              <sle:slicer xmlns:sle="http://schemas.microsoft.com/office/drawing/2010/slicer" name="Codelijst 1"/>
            </a:graphicData>
          </a:graphic>
        </xdr:graphicFrame>
      </mc:Choice>
      <mc:Fallback xmlns="">
        <xdr:sp macro="" textlink="">
          <xdr:nvSpPr>
            <xdr:cNvPr id="0" name=""/>
            <xdr:cNvSpPr>
              <a:spLocks noTextEdit="1"/>
            </xdr:cNvSpPr>
          </xdr:nvSpPr>
          <xdr:spPr>
            <a:xfrm>
              <a:off x="2371725" y="2962275"/>
              <a:ext cx="12315825" cy="20193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2</xdr:col>
      <xdr:colOff>8686799</xdr:colOff>
      <xdr:row>0</xdr:row>
      <xdr:rowOff>76200</xdr:rowOff>
    </xdr:from>
    <xdr:to>
      <xdr:col>3</xdr:col>
      <xdr:colOff>200024</xdr:colOff>
      <xdr:row>0</xdr:row>
      <xdr:rowOff>971550</xdr:rowOff>
    </xdr:to>
    <mc:AlternateContent xmlns:mc="http://schemas.openxmlformats.org/markup-compatibility/2006" xmlns:sle15="http://schemas.microsoft.com/office/drawing/2012/slicer">
      <mc:Choice Requires="sle15">
        <xdr:graphicFrame macro="">
          <xdr:nvGraphicFramePr>
            <xdr:cNvPr id="4" name="Actueel? 1">
              <a:extLst>
                <a:ext uri="{FF2B5EF4-FFF2-40B4-BE49-F238E27FC236}">
                  <a16:creationId xmlns:a16="http://schemas.microsoft.com/office/drawing/2014/main" id="{F99C0C56-90CB-45FF-B26E-DB4C15D11E00}"/>
                </a:ext>
              </a:extLst>
            </xdr:cNvPr>
            <xdr:cNvGraphicFramePr/>
          </xdr:nvGraphicFramePr>
          <xdr:xfrm>
            <a:off x="0" y="0"/>
            <a:ext cx="0" cy="0"/>
          </xdr:xfrm>
          <a:graphic>
            <a:graphicData uri="http://schemas.microsoft.com/office/drawing/2010/slicer">
              <sle:slicer xmlns:sle="http://schemas.microsoft.com/office/drawing/2010/slicer" name="Actueel? 1"/>
            </a:graphicData>
          </a:graphic>
        </xdr:graphicFrame>
      </mc:Choice>
      <mc:Fallback xmlns="">
        <xdr:sp macro="" textlink="">
          <xdr:nvSpPr>
            <xdr:cNvPr id="0" name=""/>
            <xdr:cNvSpPr>
              <a:spLocks noTextEdit="1"/>
            </xdr:cNvSpPr>
          </xdr:nvSpPr>
          <xdr:spPr>
            <a:xfrm>
              <a:off x="11020424" y="76200"/>
              <a:ext cx="3971925" cy="89535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38100</xdr:colOff>
      <xdr:row>0</xdr:row>
      <xdr:rowOff>38099</xdr:rowOff>
    </xdr:from>
    <xdr:to>
      <xdr:col>1</xdr:col>
      <xdr:colOff>751840</xdr:colOff>
      <xdr:row>0</xdr:row>
      <xdr:rowOff>2017394</xdr:rowOff>
    </xdr:to>
    <mc:AlternateContent xmlns:mc="http://schemas.openxmlformats.org/markup-compatibility/2006" xmlns:sle15="http://schemas.microsoft.com/office/drawing/2012/slicer">
      <mc:Choice Requires="sle15">
        <xdr:graphicFrame macro="">
          <xdr:nvGraphicFramePr>
            <xdr:cNvPr id="2" name="Productmodel">
              <a:extLst>
                <a:ext uri="{FF2B5EF4-FFF2-40B4-BE49-F238E27FC236}">
                  <a16:creationId xmlns:a16="http://schemas.microsoft.com/office/drawing/2014/main" id="{D6542407-62F3-4C8B-88FF-D8C093B53A77}"/>
                </a:ext>
              </a:extLst>
            </xdr:cNvPr>
            <xdr:cNvGraphicFramePr/>
          </xdr:nvGraphicFramePr>
          <xdr:xfrm>
            <a:off x="0" y="0"/>
            <a:ext cx="0" cy="0"/>
          </xdr:xfrm>
          <a:graphic>
            <a:graphicData uri="http://schemas.microsoft.com/office/drawing/2010/slicer">
              <sle:slicer xmlns:sle="http://schemas.microsoft.com/office/drawing/2010/slicer" name="Productmodel"/>
            </a:graphicData>
          </a:graphic>
        </xdr:graphicFrame>
      </mc:Choice>
      <mc:Fallback xmlns="">
        <xdr:sp macro="" textlink="">
          <xdr:nvSpPr>
            <xdr:cNvPr id="0" name=""/>
            <xdr:cNvSpPr>
              <a:spLocks noTextEdit="1"/>
            </xdr:cNvSpPr>
          </xdr:nvSpPr>
          <xdr:spPr>
            <a:xfrm>
              <a:off x="38100" y="38100"/>
              <a:ext cx="1828800" cy="11430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1</xdr:col>
      <xdr:colOff>760094</xdr:colOff>
      <xdr:row>0</xdr:row>
      <xdr:rowOff>0</xdr:rowOff>
    </xdr:from>
    <xdr:to>
      <xdr:col>5</xdr:col>
      <xdr:colOff>418171</xdr:colOff>
      <xdr:row>0</xdr:row>
      <xdr:rowOff>2019300</xdr:rowOff>
    </xdr:to>
    <mc:AlternateContent xmlns:mc="http://schemas.openxmlformats.org/markup-compatibility/2006" xmlns:sle15="http://schemas.microsoft.com/office/drawing/2012/slicer">
      <mc:Choice Requires="sle15">
        <xdr:graphicFrame macro="">
          <xdr:nvGraphicFramePr>
            <xdr:cNvPr id="3" name="Codelijst">
              <a:extLst>
                <a:ext uri="{FF2B5EF4-FFF2-40B4-BE49-F238E27FC236}">
                  <a16:creationId xmlns:a16="http://schemas.microsoft.com/office/drawing/2014/main" id="{368F4CC0-F429-4B70-A48E-DF8994EE294B}"/>
                </a:ext>
              </a:extLst>
            </xdr:cNvPr>
            <xdr:cNvGraphicFramePr/>
          </xdr:nvGraphicFramePr>
          <xdr:xfrm>
            <a:off x="0" y="0"/>
            <a:ext cx="0" cy="0"/>
          </xdr:xfrm>
          <a:graphic>
            <a:graphicData uri="http://schemas.microsoft.com/office/drawing/2010/slicer">
              <sle:slicer xmlns:sle="http://schemas.microsoft.com/office/drawing/2010/slicer" name="Codelijst"/>
            </a:graphicData>
          </a:graphic>
        </xdr:graphicFrame>
      </mc:Choice>
      <mc:Fallback xmlns="">
        <xdr:sp macro="" textlink="">
          <xdr:nvSpPr>
            <xdr:cNvPr id="0" name=""/>
            <xdr:cNvSpPr>
              <a:spLocks noTextEdit="1"/>
            </xdr:cNvSpPr>
          </xdr:nvSpPr>
          <xdr:spPr>
            <a:xfrm>
              <a:off x="1866899" y="0"/>
              <a:ext cx="12315825" cy="20193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5</xdr:col>
      <xdr:colOff>417537</xdr:colOff>
      <xdr:row>0</xdr:row>
      <xdr:rowOff>0</xdr:rowOff>
    </xdr:from>
    <xdr:to>
      <xdr:col>6</xdr:col>
      <xdr:colOff>237197</xdr:colOff>
      <xdr:row>0</xdr:row>
      <xdr:rowOff>2055494</xdr:rowOff>
    </xdr:to>
    <mc:AlternateContent xmlns:mc="http://schemas.openxmlformats.org/markup-compatibility/2006" xmlns:sle15="http://schemas.microsoft.com/office/drawing/2012/slicer">
      <mc:Choice Requires="sle15">
        <xdr:graphicFrame macro="">
          <xdr:nvGraphicFramePr>
            <xdr:cNvPr id="6" name="Actueel?">
              <a:extLst>
                <a:ext uri="{FF2B5EF4-FFF2-40B4-BE49-F238E27FC236}">
                  <a16:creationId xmlns:a16="http://schemas.microsoft.com/office/drawing/2014/main" id="{71DDCD0D-50ED-4C0F-8BA7-C04FAF8C3227}"/>
                </a:ext>
              </a:extLst>
            </xdr:cNvPr>
            <xdr:cNvGraphicFramePr/>
          </xdr:nvGraphicFramePr>
          <xdr:xfrm>
            <a:off x="0" y="0"/>
            <a:ext cx="0" cy="0"/>
          </xdr:xfrm>
          <a:graphic>
            <a:graphicData uri="http://schemas.microsoft.com/office/drawing/2010/slicer">
              <sle:slicer xmlns:sle="http://schemas.microsoft.com/office/drawing/2010/slicer" name="Actueel?"/>
            </a:graphicData>
          </a:graphic>
        </xdr:graphicFrame>
      </mc:Choice>
      <mc:Fallback xmlns="">
        <xdr:sp macro="" textlink="">
          <xdr:nvSpPr>
            <xdr:cNvPr id="0" name=""/>
            <xdr:cNvSpPr>
              <a:spLocks noTextEdit="1"/>
            </xdr:cNvSpPr>
          </xdr:nvSpPr>
          <xdr:spPr>
            <a:xfrm>
              <a:off x="14163675" y="0"/>
              <a:ext cx="1828800" cy="2028824"/>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152400</xdr:rowOff>
    </xdr:from>
    <xdr:to>
      <xdr:col>3</xdr:col>
      <xdr:colOff>504825</xdr:colOff>
      <xdr:row>0</xdr:row>
      <xdr:rowOff>1524000</xdr:rowOff>
    </xdr:to>
    <mc:AlternateContent xmlns:mc="http://schemas.openxmlformats.org/markup-compatibility/2006" xmlns:sle15="http://schemas.microsoft.com/office/drawing/2012/slicer">
      <mc:Choice Requires="sle15">
        <xdr:graphicFrame macro="">
          <xdr:nvGraphicFramePr>
            <xdr:cNvPr id="2" name="Productmodel 1">
              <a:extLst>
                <a:ext uri="{FF2B5EF4-FFF2-40B4-BE49-F238E27FC236}">
                  <a16:creationId xmlns:a16="http://schemas.microsoft.com/office/drawing/2014/main" id="{A2009CC3-6D4B-4DFD-B5EA-1F977DCFBF2B}"/>
                </a:ext>
              </a:extLst>
            </xdr:cNvPr>
            <xdr:cNvGraphicFramePr/>
          </xdr:nvGraphicFramePr>
          <xdr:xfrm>
            <a:off x="0" y="0"/>
            <a:ext cx="0" cy="0"/>
          </xdr:xfrm>
          <a:graphic>
            <a:graphicData uri="http://schemas.microsoft.com/office/drawing/2010/slicer">
              <sle:slicer xmlns:sle="http://schemas.microsoft.com/office/drawing/2010/slicer" name="Productmodel 1"/>
            </a:graphicData>
          </a:graphic>
        </xdr:graphicFrame>
      </mc:Choice>
      <mc:Fallback xmlns="">
        <xdr:sp macro="" textlink="">
          <xdr:nvSpPr>
            <xdr:cNvPr id="0" name=""/>
            <xdr:cNvSpPr>
              <a:spLocks noTextEdit="1"/>
            </xdr:cNvSpPr>
          </xdr:nvSpPr>
          <xdr:spPr>
            <a:xfrm>
              <a:off x="114300" y="152400"/>
              <a:ext cx="3600450" cy="13716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3</xdr:col>
      <xdr:colOff>590549</xdr:colOff>
      <xdr:row>0</xdr:row>
      <xdr:rowOff>142875</xdr:rowOff>
    </xdr:from>
    <xdr:to>
      <xdr:col>8</xdr:col>
      <xdr:colOff>1371599</xdr:colOff>
      <xdr:row>0</xdr:row>
      <xdr:rowOff>1524000</xdr:rowOff>
    </xdr:to>
    <mc:AlternateContent xmlns:mc="http://schemas.openxmlformats.org/markup-compatibility/2006" xmlns:sle15="http://schemas.microsoft.com/office/drawing/2012/slicer">
      <mc:Choice Requires="sle15">
        <xdr:graphicFrame macro="">
          <xdr:nvGraphicFramePr>
            <xdr:cNvPr id="3" name="Codelijst 2">
              <a:extLst>
                <a:ext uri="{FF2B5EF4-FFF2-40B4-BE49-F238E27FC236}">
                  <a16:creationId xmlns:a16="http://schemas.microsoft.com/office/drawing/2014/main" id="{C9AF8EAA-61C4-4C53-9FC5-282226C6D8AA}"/>
                </a:ext>
              </a:extLst>
            </xdr:cNvPr>
            <xdr:cNvGraphicFramePr/>
          </xdr:nvGraphicFramePr>
          <xdr:xfrm>
            <a:off x="0" y="0"/>
            <a:ext cx="0" cy="0"/>
          </xdr:xfrm>
          <a:graphic>
            <a:graphicData uri="http://schemas.microsoft.com/office/drawing/2010/slicer">
              <sle:slicer xmlns:sle="http://schemas.microsoft.com/office/drawing/2010/slicer" name="Codelijst 2"/>
            </a:graphicData>
          </a:graphic>
        </xdr:graphicFrame>
      </mc:Choice>
      <mc:Fallback xmlns="">
        <xdr:sp macro="" textlink="">
          <xdr:nvSpPr>
            <xdr:cNvPr id="0" name=""/>
            <xdr:cNvSpPr>
              <a:spLocks noTextEdit="1"/>
            </xdr:cNvSpPr>
          </xdr:nvSpPr>
          <xdr:spPr>
            <a:xfrm>
              <a:off x="3800474" y="142875"/>
              <a:ext cx="8943975" cy="1381125"/>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model" xr10:uid="{C2AD5058-8F02-4E8F-8508-A7E4335540B1}" sourceName="Productmodel">
  <extLst>
    <x:ext xmlns:x15="http://schemas.microsoft.com/office/spreadsheetml/2010/11/main" uri="{2F2917AC-EB37-4324-AD4E-5DD8C200BD13}">
      <x15:tableSlicerCache tableId="9"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lijst" xr10:uid="{09ABE1A8-2B80-4FFA-A282-9F39813F7073}" sourceName="Codelijst">
  <extLst>
    <x:ext xmlns:x15="http://schemas.microsoft.com/office/spreadsheetml/2010/11/main" uri="{2F2917AC-EB37-4324-AD4E-5DD8C200BD13}">
      <x15:tableSlicerCache tableId="9"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tueel?" xr10:uid="{B2201AA9-B748-473E-B8B2-D2A53477D9C7}" sourceName="Actueel?">
  <extLst>
    <x:ext xmlns:x15="http://schemas.microsoft.com/office/spreadsheetml/2010/11/main" uri="{2F2917AC-EB37-4324-AD4E-5DD8C200BD13}">
      <x15:tableSlicerCache tableId="9" column="1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model1" xr10:uid="{81D61694-04E7-4641-89E1-C0FD144B5608}" sourceName="Productmodel">
  <extLst>
    <x:ext xmlns:x15="http://schemas.microsoft.com/office/spreadsheetml/2010/11/main" uri="{2F2917AC-EB37-4324-AD4E-5DD8C200BD13}">
      <x15:tableSlicerCache tableId="2"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lijst1" xr10:uid="{7072DEFC-A0C0-4902-BC54-C5365F9308CA}" sourceName="Codelijst">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model 2" xr10:uid="{ED7F354E-606E-495D-86EF-717FDF45620B}" cache="Slicer_Productmodel" caption="Productmodel" columnCount="4" style="SlicerStyleLight2 2" rowHeight="225425"/>
  <slicer name="Codelijst 1" xr10:uid="{D484DDDB-7DD2-4135-87EC-FEFA1324A752}" cache="Slicer_Codelijst" caption="Codelijst" columnCount="7" style="SlicerStyleLight2 2" rowHeight="225425"/>
  <slicer name="Actueel? 1" xr10:uid="{D7877B1B-CB58-46C5-A530-FD9696D46CD5}" cache="Slicer_Actueel?" caption="Actueel?" style="SlicerStyleLight2 2"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model" xr10:uid="{E27BDB72-1542-4800-97FF-14D663FA8A9E}" cache="Slicer_Productmodel" caption="Productmodel" style="SlicerStyleLight2 2" rowHeight="225425"/>
  <slicer name="Codelijst" xr10:uid="{6DE8FD14-E02F-4FFD-BC3E-2998F2010F54}" cache="Slicer_Codelijst" caption="Codelijst" columnCount="7" style="SlicerStyleLight2 2" rowHeight="225425"/>
  <slicer name="Actueel?" xr10:uid="{C2D6FC49-F052-47AC-AF4F-9ED6B35B834A}" cache="Slicer_Actueel?" caption="Actueel?" style="SlicerStyleLight2 2"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model 1" xr10:uid="{8B700972-0987-4EE6-93E9-B77806F70CE8}" cache="Slicer_Productmodel1" caption="Productmodel" rowHeight="225425"/>
  <slicer name="Codelijst 2" xr10:uid="{5251DD5D-CB22-4327-A34F-28BA038F2C83}" cache="Slicer_Codelijst1" caption="Codelijst" columnCount="3"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3A73E82-01D8-4BF5-9F30-E0D984BA09E5}" name="Tabel9" displayName="Tabel9" ref="A2:I380" totalsRowShown="0" headerRowDxfId="21" dataDxfId="20">
  <autoFilter ref="A2:I380" xr:uid="{7BC8A40B-0A4F-4700-8CA1-247969E57F1D}">
    <filterColumn colId="0" hiddenButton="1">
      <filters>
        <filter val="Natuurbeheer"/>
      </filters>
    </filterColumn>
    <filterColumn colId="1" hiddenButton="1">
      <filters>
        <filter val="BeheerType"/>
      </filters>
    </filterColumn>
    <filterColumn colId="2" hiddenButton="1"/>
    <filterColumn colId="3" hiddenButton="1"/>
    <filterColumn colId="4" hiddenButton="1"/>
    <filterColumn colId="5" hiddenButton="1"/>
    <filterColumn colId="6" hiddenButton="1"/>
    <filterColumn colId="7" hiddenButton="1">
      <filters>
        <filter val="JA"/>
      </filters>
    </filterColumn>
    <filterColumn colId="8" hiddenButton="1"/>
  </autoFilter>
  <tableColumns count="9">
    <tableColumn id="1" xr3:uid="{68F26C8E-0351-4728-90CF-B0553712E3DA}" name="Productmodel" dataDxfId="19"/>
    <tableColumn id="7" xr3:uid="{8E26CCAA-AF72-4408-939A-3102D7931048}" name="Codelijst" dataDxfId="18"/>
    <tableColumn id="6" xr3:uid="{910D49E3-0177-4CE9-AD4C-EB05815FA918}" name="Code" dataDxfId="17"/>
    <tableColumn id="2" xr3:uid="{563B58E7-938C-4E61-AC98-3442426652AB}" name="Betekenis" dataDxfId="16"/>
    <tableColumn id="3" xr3:uid="{CDC36512-C86C-4723-B6B0-D11A3364C9ED}" name="Toelichting" dataDxfId="15"/>
    <tableColumn id="4" xr3:uid="{DE90BCD3-AD09-4A20-B790-3915716A575E}" name="Datum ingang" dataDxfId="14"/>
    <tableColumn id="5" xr3:uid="{E72DD1E7-BB54-4267-AC25-77E8008DAC3C}" name="Datum beëindiging" dataDxfId="13"/>
    <tableColumn id="12" xr3:uid="{FA37F6E0-207C-45A6-87CF-ABA35D31711A}" name="Actueel?" dataDxfId="12">
      <calculatedColumnFormula>IF(Tabel9[[#This Row],[Datum beëindiging]]="","JA",(IF(Tabel9[[#This Row],[Datum beëindiging]]&gt;TODAY(),"JA","NEE")))</calculatedColumnFormula>
    </tableColumn>
    <tableColumn id="9" xr3:uid="{FB448DB1-3195-462E-BB5A-F5082BCC9F51}" name="herkomst" dataDxfId="11"/>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B6387E-8B45-4006-B005-51F9BF4CAA49}" name="Tabel2" displayName="Tabel2" ref="A2:J208" totalsRowShown="0" headerRowDxfId="10">
  <autoFilter ref="A2:J208" xr:uid="{07F43CD2-0E1D-44DC-A9B4-BB26CF676A0E}">
    <filterColumn colId="0">
      <filters>
        <filter val="Natuurbeheer"/>
      </filters>
    </filterColumn>
  </autoFilter>
  <tableColumns count="10">
    <tableColumn id="1" xr3:uid="{D570656F-7198-46AC-8ADA-D93E12C35DF0}" name="Productmodel" dataDxfId="9"/>
    <tableColumn id="2" xr3:uid="{838FDF05-D074-42CC-B8C2-236D3CF5B671}" name="Codelijst" dataDxfId="8"/>
    <tableColumn id="3" xr3:uid="{CAB2899F-9F71-4020-B3AF-952EB5F3C8DF}" name="Code" dataDxfId="7"/>
    <tableColumn id="4" xr3:uid="{5B2DED02-5F9E-4B88-9FCC-533DF958E708}" name="Betekenis" dataDxfId="6"/>
    <tableColumn id="5" xr3:uid="{FE948F22-125F-4D52-B4DD-DF4D212CE69C}" name="Toelichting" dataDxfId="5"/>
    <tableColumn id="7" xr3:uid="{83470E95-A149-4655-9DD8-732273CD082C}" name="Datum ingang" dataDxfId="4"/>
    <tableColumn id="8" xr3:uid="{3944CA96-8958-4728-B83D-56F715EC4300}" name="Datum beëindiging" dataDxfId="3"/>
    <tableColumn id="9" xr3:uid="{13EB3BEC-7FF2-4DEC-986C-BEB94B163CA0}" name="Actueel?" dataDxfId="2">
      <calculatedColumnFormula>IF(Tabel2[[#This Row],[Datum beëindiging]]="","JA",(IF(Tabel2[[#This Row],[Datum beëindiging]]&gt;TODAY(),"JA","NEE")))</calculatedColumnFormula>
    </tableColumn>
    <tableColumn id="11" xr3:uid="{805D0BF5-3240-4F41-B07E-891F039B77B1}" name="herkomst" dataDxfId="1"/>
    <tableColumn id="12" xr3:uid="{5943F161-4381-40A2-B4DD-B5730CA28CD8}" name="opmerking" dataDxfId="0"/>
  </tableColumns>
  <tableStyleInfo name="TableStyleMedium3"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hyperlink" Target="https://opendata.cbs.nl/statline/" TargetMode="External"/><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6B7CD-0F4B-4A11-B86A-F668AFEF66F6}">
  <dimension ref="B1:D30"/>
  <sheetViews>
    <sheetView showGridLines="0" topLeftCell="A9" workbookViewId="0">
      <selection activeCell="A20" sqref="A20"/>
    </sheetView>
  </sheetViews>
  <sheetFormatPr defaultRowHeight="12.75" x14ac:dyDescent="0.2"/>
  <cols>
    <col min="1" max="1" width="31" customWidth="1"/>
    <col min="2" max="2" width="4" customWidth="1"/>
    <col min="3" max="3" width="186.7109375" customWidth="1"/>
    <col min="4" max="4" width="3" customWidth="1"/>
  </cols>
  <sheetData>
    <row r="1" spans="2:4" ht="79.5" customHeight="1" x14ac:dyDescent="0.2"/>
    <row r="2" spans="2:4" ht="13.5" thickBot="1" x14ac:dyDescent="0.25">
      <c r="B2" s="14"/>
      <c r="C2" s="15"/>
      <c r="D2" s="16"/>
    </row>
    <row r="3" spans="2:4" ht="27" thickBot="1" x14ac:dyDescent="0.45">
      <c r="B3" s="17"/>
      <c r="C3" s="13" t="s">
        <v>0</v>
      </c>
      <c r="D3" s="18"/>
    </row>
    <row r="4" spans="2:4" x14ac:dyDescent="0.2">
      <c r="B4" s="17"/>
      <c r="C4" s="19"/>
      <c r="D4" s="18"/>
    </row>
    <row r="5" spans="2:4" x14ac:dyDescent="0.2">
      <c r="B5" s="17"/>
      <c r="C5" s="19"/>
      <c r="D5" s="18"/>
    </row>
    <row r="6" spans="2:4" x14ac:dyDescent="0.2">
      <c r="B6" s="17"/>
      <c r="C6" s="19"/>
      <c r="D6" s="18"/>
    </row>
    <row r="7" spans="2:4" x14ac:dyDescent="0.2">
      <c r="B7" s="17"/>
      <c r="C7" s="19"/>
      <c r="D7" s="18"/>
    </row>
    <row r="8" spans="2:4" x14ac:dyDescent="0.2">
      <c r="B8" s="17"/>
      <c r="C8" s="19"/>
      <c r="D8" s="18"/>
    </row>
    <row r="9" spans="2:4" ht="13.5" thickBot="1" x14ac:dyDescent="0.25">
      <c r="B9" s="17"/>
      <c r="C9" s="19"/>
      <c r="D9" s="18"/>
    </row>
    <row r="10" spans="2:4" ht="27" thickBot="1" x14ac:dyDescent="0.45">
      <c r="B10" s="17"/>
      <c r="C10" s="13" t="s">
        <v>1</v>
      </c>
      <c r="D10" s="18"/>
    </row>
    <row r="11" spans="2:4" x14ac:dyDescent="0.2">
      <c r="B11" s="17"/>
      <c r="C11" s="19"/>
      <c r="D11" s="18"/>
    </row>
    <row r="12" spans="2:4" x14ac:dyDescent="0.2">
      <c r="B12" s="17"/>
      <c r="C12" s="19"/>
      <c r="D12" s="18"/>
    </row>
    <row r="13" spans="2:4" x14ac:dyDescent="0.2">
      <c r="B13" s="17"/>
      <c r="C13" s="19"/>
      <c r="D13" s="18"/>
    </row>
    <row r="14" spans="2:4" x14ac:dyDescent="0.2">
      <c r="B14" s="17"/>
      <c r="C14" s="19"/>
      <c r="D14" s="18"/>
    </row>
    <row r="15" spans="2:4" x14ac:dyDescent="0.2">
      <c r="B15" s="17"/>
      <c r="C15" s="19"/>
      <c r="D15" s="18"/>
    </row>
    <row r="16" spans="2:4" x14ac:dyDescent="0.2">
      <c r="B16" s="17"/>
      <c r="C16" s="19"/>
      <c r="D16" s="18"/>
    </row>
    <row r="17" spans="2:4" x14ac:dyDescent="0.2">
      <c r="B17" s="17"/>
      <c r="C17" s="19"/>
      <c r="D17" s="18"/>
    </row>
    <row r="18" spans="2:4" x14ac:dyDescent="0.2">
      <c r="B18" s="17"/>
      <c r="C18" s="19"/>
      <c r="D18" s="18"/>
    </row>
    <row r="19" spans="2:4" x14ac:dyDescent="0.2">
      <c r="B19" s="17"/>
      <c r="C19" s="19"/>
      <c r="D19" s="18"/>
    </row>
    <row r="20" spans="2:4" x14ac:dyDescent="0.2">
      <c r="B20" s="17"/>
      <c r="C20" s="19"/>
      <c r="D20" s="18"/>
    </row>
    <row r="21" spans="2:4" x14ac:dyDescent="0.2">
      <c r="B21" s="17"/>
      <c r="C21" s="19"/>
      <c r="D21" s="18"/>
    </row>
    <row r="22" spans="2:4" x14ac:dyDescent="0.2">
      <c r="B22" s="17"/>
      <c r="C22" s="19"/>
      <c r="D22" s="18"/>
    </row>
    <row r="23" spans="2:4" x14ac:dyDescent="0.2">
      <c r="B23" s="17"/>
      <c r="C23" s="19"/>
      <c r="D23" s="18"/>
    </row>
    <row r="24" spans="2:4" ht="13.5" thickBot="1" x14ac:dyDescent="0.25">
      <c r="B24" s="17"/>
      <c r="C24" s="19"/>
      <c r="D24" s="18"/>
    </row>
    <row r="25" spans="2:4" ht="27" thickBot="1" x14ac:dyDescent="0.45">
      <c r="B25" s="17"/>
      <c r="C25" s="12" t="s">
        <v>2</v>
      </c>
      <c r="D25" s="18"/>
    </row>
    <row r="26" spans="2:4" x14ac:dyDescent="0.2">
      <c r="B26" s="20"/>
      <c r="C26" s="21"/>
      <c r="D26" s="22"/>
    </row>
    <row r="29" spans="2:4" x14ac:dyDescent="0.2">
      <c r="C29" t="s">
        <v>3</v>
      </c>
    </row>
    <row r="30" spans="2:4" x14ac:dyDescent="0.2">
      <c r="C30" t="s">
        <v>4</v>
      </c>
    </row>
  </sheetData>
  <hyperlinks>
    <hyperlink ref="C25" location="'Inhoud codelijst'!A1" display="ga naar tabblad inhoud codelijst" xr:uid="{86D95F4F-2142-4D5D-8BAE-934834983C50}"/>
  </hyperlinks>
  <pageMargins left="0.7" right="0.7" top="0.75" bottom="0.75" header="0.3" footer="0.3"/>
  <pageSetup paperSize="9"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D31A-6509-4D51-99A7-599A8B67ED47}">
  <dimension ref="A1:I380"/>
  <sheetViews>
    <sheetView tabSelected="1" zoomScale="130" zoomScaleNormal="130" workbookViewId="0">
      <pane xSplit="2" ySplit="2" topLeftCell="C109" activePane="bottomRight" state="frozen"/>
      <selection pane="topRight" activeCell="C1" sqref="C1"/>
      <selection pane="bottomLeft" activeCell="A3" sqref="A3"/>
      <selection pane="bottomRight" activeCell="D387" sqref="D387"/>
    </sheetView>
  </sheetViews>
  <sheetFormatPr defaultRowHeight="12.75" x14ac:dyDescent="0.2"/>
  <cols>
    <col min="1" max="1" width="16.7109375" bestFit="1" customWidth="1"/>
    <col min="2" max="2" width="52.5703125" customWidth="1"/>
    <col min="3" max="3" width="38.7109375" customWidth="1"/>
    <col min="4" max="4" width="52.28515625" customWidth="1"/>
    <col min="5" max="5" width="46.28515625" customWidth="1"/>
    <col min="6" max="6" width="29.5703125" customWidth="1"/>
    <col min="7" max="7" width="20.7109375" bestFit="1" customWidth="1"/>
    <col min="8" max="8" width="20.7109375" customWidth="1"/>
    <col min="9" max="9" width="31.28515625" bestFit="1" customWidth="1"/>
    <col min="10" max="10" width="57.42578125" customWidth="1"/>
  </cols>
  <sheetData>
    <row r="1" spans="1:9" ht="168" customHeight="1" x14ac:dyDescent="0.2">
      <c r="I1" s="9"/>
    </row>
    <row r="2" spans="1:9" x14ac:dyDescent="0.2">
      <c r="A2" s="23" t="s">
        <v>5</v>
      </c>
      <c r="B2" s="23" t="s">
        <v>6</v>
      </c>
      <c r="C2" s="23" t="s">
        <v>7</v>
      </c>
      <c r="D2" s="23" t="s">
        <v>8</v>
      </c>
      <c r="E2" s="23" t="s">
        <v>9</v>
      </c>
      <c r="F2" s="23" t="s">
        <v>10</v>
      </c>
      <c r="G2" s="23" t="s">
        <v>11</v>
      </c>
      <c r="H2" s="23" t="s">
        <v>12</v>
      </c>
      <c r="I2" s="23" t="s">
        <v>13</v>
      </c>
    </row>
    <row r="3" spans="1:9" hidden="1" x14ac:dyDescent="0.2">
      <c r="A3" s="1" t="s">
        <v>14</v>
      </c>
      <c r="B3" s="1" t="s">
        <v>15</v>
      </c>
      <c r="C3" s="6">
        <v>20</v>
      </c>
      <c r="D3" s="1" t="s">
        <v>16</v>
      </c>
      <c r="E3" s="3"/>
      <c r="F3" s="2"/>
      <c r="G3" s="2"/>
      <c r="H3" s="2" t="str">
        <f ca="1">IF(Tabel9[[#This Row],[Datum beëindiging]]="","JA",(IF(Tabel9[[#This Row],[Datum beëindiging]]&gt;TODAY(),"JA","NEE")))</f>
        <v>JA</v>
      </c>
      <c r="I3" s="1" t="s">
        <v>17</v>
      </c>
    </row>
    <row r="4" spans="1:9" hidden="1" x14ac:dyDescent="0.2">
      <c r="A4" s="1" t="s">
        <v>14</v>
      </c>
      <c r="B4" s="1" t="s">
        <v>15</v>
      </c>
      <c r="C4" s="6">
        <v>21</v>
      </c>
      <c r="D4" s="1" t="s">
        <v>18</v>
      </c>
      <c r="E4" s="3"/>
      <c r="F4" s="2"/>
      <c r="G4" s="2"/>
      <c r="H4" s="2" t="str">
        <f ca="1">IF(Tabel9[[#This Row],[Datum beëindiging]]="","JA",(IF(Tabel9[[#This Row],[Datum beëindiging]]&gt;TODAY(),"JA","NEE")))</f>
        <v>JA</v>
      </c>
      <c r="I4" s="1" t="s">
        <v>17</v>
      </c>
    </row>
    <row r="5" spans="1:9" hidden="1" x14ac:dyDescent="0.2">
      <c r="A5" s="1" t="s">
        <v>14</v>
      </c>
      <c r="B5" s="1" t="s">
        <v>15</v>
      </c>
      <c r="C5" s="6">
        <v>22</v>
      </c>
      <c r="D5" s="1" t="s">
        <v>19</v>
      </c>
      <c r="E5" s="3"/>
      <c r="F5" s="2"/>
      <c r="G5" s="2"/>
      <c r="H5" s="2" t="str">
        <f ca="1">IF(Tabel9[[#This Row],[Datum beëindiging]]="","JA",(IF(Tabel9[[#This Row],[Datum beëindiging]]&gt;TODAY(),"JA","NEE")))</f>
        <v>JA</v>
      </c>
      <c r="I5" s="1" t="s">
        <v>17</v>
      </c>
    </row>
    <row r="6" spans="1:9" hidden="1" x14ac:dyDescent="0.2">
      <c r="A6" s="1" t="s">
        <v>14</v>
      </c>
      <c r="B6" s="1" t="s">
        <v>15</v>
      </c>
      <c r="C6" s="6">
        <v>23</v>
      </c>
      <c r="D6" s="1" t="s">
        <v>20</v>
      </c>
      <c r="E6" s="3"/>
      <c r="F6" s="2"/>
      <c r="G6" s="2"/>
      <c r="H6" s="2" t="str">
        <f ca="1">IF(Tabel9[[#This Row],[Datum beëindiging]]="","JA",(IF(Tabel9[[#This Row],[Datum beëindiging]]&gt;TODAY(),"JA","NEE")))</f>
        <v>JA</v>
      </c>
      <c r="I6" s="1" t="s">
        <v>17</v>
      </c>
    </row>
    <row r="7" spans="1:9" hidden="1" x14ac:dyDescent="0.2">
      <c r="A7" s="1" t="s">
        <v>14</v>
      </c>
      <c r="B7" s="1" t="s">
        <v>15</v>
      </c>
      <c r="C7" s="6">
        <v>24</v>
      </c>
      <c r="D7" s="1" t="s">
        <v>21</v>
      </c>
      <c r="E7" s="3"/>
      <c r="F7" s="2"/>
      <c r="G7" s="2"/>
      <c r="H7" s="2" t="str">
        <f ca="1">IF(Tabel9[[#This Row],[Datum beëindiging]]="","JA",(IF(Tabel9[[#This Row],[Datum beëindiging]]&gt;TODAY(),"JA","NEE")))</f>
        <v>JA</v>
      </c>
      <c r="I7" s="1" t="s">
        <v>17</v>
      </c>
    </row>
    <row r="8" spans="1:9" hidden="1" x14ac:dyDescent="0.2">
      <c r="A8" s="1" t="s">
        <v>14</v>
      </c>
      <c r="B8" s="1" t="s">
        <v>15</v>
      </c>
      <c r="C8" s="6">
        <v>25</v>
      </c>
      <c r="D8" s="1" t="s">
        <v>22</v>
      </c>
      <c r="E8" s="3"/>
      <c r="F8" s="2"/>
      <c r="G8" s="2"/>
      <c r="H8" s="2" t="str">
        <f ca="1">IF(Tabel9[[#This Row],[Datum beëindiging]]="","JA",(IF(Tabel9[[#This Row],[Datum beëindiging]]&gt;TODAY(),"JA","NEE")))</f>
        <v>JA</v>
      </c>
      <c r="I8" s="1" t="s">
        <v>17</v>
      </c>
    </row>
    <row r="9" spans="1:9" hidden="1" x14ac:dyDescent="0.2">
      <c r="A9" s="1" t="s">
        <v>14</v>
      </c>
      <c r="B9" s="1" t="s">
        <v>15</v>
      </c>
      <c r="C9" s="6">
        <v>26</v>
      </c>
      <c r="D9" s="1" t="s">
        <v>23</v>
      </c>
      <c r="E9" s="3"/>
      <c r="F9" s="2"/>
      <c r="G9" s="2"/>
      <c r="H9" s="2" t="str">
        <f ca="1">IF(Tabel9[[#This Row],[Datum beëindiging]]="","JA",(IF(Tabel9[[#This Row],[Datum beëindiging]]&gt;TODAY(),"JA","NEE")))</f>
        <v>JA</v>
      </c>
      <c r="I9" s="1" t="s">
        <v>17</v>
      </c>
    </row>
    <row r="10" spans="1:9" hidden="1" x14ac:dyDescent="0.2">
      <c r="A10" s="1" t="s">
        <v>14</v>
      </c>
      <c r="B10" s="1" t="s">
        <v>15</v>
      </c>
      <c r="C10" s="6">
        <v>27</v>
      </c>
      <c r="D10" s="1" t="s">
        <v>24</v>
      </c>
      <c r="E10" s="3"/>
      <c r="F10" s="2"/>
      <c r="G10" s="2"/>
      <c r="H10" s="2" t="str">
        <f ca="1">IF(Tabel9[[#This Row],[Datum beëindiging]]="","JA",(IF(Tabel9[[#This Row],[Datum beëindiging]]&gt;TODAY(),"JA","NEE")))</f>
        <v>JA</v>
      </c>
      <c r="I10" s="1" t="s">
        <v>17</v>
      </c>
    </row>
    <row r="11" spans="1:9" hidden="1" x14ac:dyDescent="0.2">
      <c r="A11" s="1" t="s">
        <v>14</v>
      </c>
      <c r="B11" s="1" t="s">
        <v>15</v>
      </c>
      <c r="C11" s="6">
        <v>28</v>
      </c>
      <c r="D11" s="1" t="s">
        <v>25</v>
      </c>
      <c r="E11" s="3"/>
      <c r="F11" s="2"/>
      <c r="G11" s="2"/>
      <c r="H11" s="2" t="str">
        <f ca="1">IF(Tabel9[[#This Row],[Datum beëindiging]]="","JA",(IF(Tabel9[[#This Row],[Datum beëindiging]]&gt;TODAY(),"JA","NEE")))</f>
        <v>JA</v>
      </c>
      <c r="I11" s="1" t="s">
        <v>17</v>
      </c>
    </row>
    <row r="12" spans="1:9" hidden="1" x14ac:dyDescent="0.2">
      <c r="A12" s="1" t="s">
        <v>14</v>
      </c>
      <c r="B12" s="1" t="s">
        <v>15</v>
      </c>
      <c r="C12" s="6">
        <v>29</v>
      </c>
      <c r="D12" s="1" t="s">
        <v>26</v>
      </c>
      <c r="E12" s="3"/>
      <c r="F12" s="2"/>
      <c r="G12" s="2"/>
      <c r="H12" s="2" t="str">
        <f ca="1">IF(Tabel9[[#This Row],[Datum beëindiging]]="","JA",(IF(Tabel9[[#This Row],[Datum beëindiging]]&gt;TODAY(),"JA","NEE")))</f>
        <v>JA</v>
      </c>
      <c r="I12" s="1" t="s">
        <v>17</v>
      </c>
    </row>
    <row r="13" spans="1:9" hidden="1" x14ac:dyDescent="0.2">
      <c r="A13" s="1" t="s">
        <v>14</v>
      </c>
      <c r="B13" s="1" t="s">
        <v>15</v>
      </c>
      <c r="C13" s="6">
        <v>30</v>
      </c>
      <c r="D13" s="1" t="s">
        <v>27</v>
      </c>
      <c r="E13" s="3"/>
      <c r="F13" s="2"/>
      <c r="G13" s="2"/>
      <c r="H13" s="2" t="str">
        <f ca="1">IF(Tabel9[[#This Row],[Datum beëindiging]]="","JA",(IF(Tabel9[[#This Row],[Datum beëindiging]]&gt;TODAY(),"JA","NEE")))</f>
        <v>JA</v>
      </c>
      <c r="I13" s="1" t="s">
        <v>17</v>
      </c>
    </row>
    <row r="14" spans="1:9" hidden="1" x14ac:dyDescent="0.2">
      <c r="A14" s="1" t="s">
        <v>14</v>
      </c>
      <c r="B14" s="1" t="s">
        <v>15</v>
      </c>
      <c r="C14" s="6">
        <v>31</v>
      </c>
      <c r="D14" s="1" t="s">
        <v>28</v>
      </c>
      <c r="E14" s="3"/>
      <c r="F14" s="2"/>
      <c r="G14" s="2"/>
      <c r="H14" s="2" t="str">
        <f ca="1">IF(Tabel9[[#This Row],[Datum beëindiging]]="","JA",(IF(Tabel9[[#This Row],[Datum beëindiging]]&gt;TODAY(),"JA","NEE")))</f>
        <v>JA</v>
      </c>
      <c r="I14" s="1" t="s">
        <v>17</v>
      </c>
    </row>
    <row r="15" spans="1:9" hidden="1" x14ac:dyDescent="0.2">
      <c r="A15" s="1" t="s">
        <v>29</v>
      </c>
      <c r="B15" s="1" t="s">
        <v>30</v>
      </c>
      <c r="C15" s="1" t="s">
        <v>31</v>
      </c>
      <c r="D15" s="1" t="s">
        <v>32</v>
      </c>
      <c r="E15" s="3"/>
      <c r="F15" s="2">
        <v>43101</v>
      </c>
      <c r="G15" s="2"/>
      <c r="H15" s="2" t="str">
        <f ca="1">IF(Tabel9[[#This Row],[Datum beëindiging]]="","JA",(IF(Tabel9[[#This Row],[Datum beëindiging]]&gt;TODAY(),"JA","NEE")))</f>
        <v>JA</v>
      </c>
      <c r="I15" s="1" t="s">
        <v>17</v>
      </c>
    </row>
    <row r="16" spans="1:9" hidden="1" x14ac:dyDescent="0.2">
      <c r="A16" s="1" t="s">
        <v>29</v>
      </c>
      <c r="B16" s="1" t="s">
        <v>30</v>
      </c>
      <c r="C16" s="1" t="s">
        <v>33</v>
      </c>
      <c r="D16" s="1" t="s">
        <v>34</v>
      </c>
      <c r="E16" s="3"/>
      <c r="F16" s="2">
        <v>43101</v>
      </c>
      <c r="G16" s="2"/>
      <c r="H16" s="2" t="str">
        <f ca="1">IF(Tabel9[[#This Row],[Datum beëindiging]]="","JA",(IF(Tabel9[[#This Row],[Datum beëindiging]]&gt;TODAY(),"JA","NEE")))</f>
        <v>JA</v>
      </c>
      <c r="I16" s="1" t="s">
        <v>17</v>
      </c>
    </row>
    <row r="17" spans="1:9" hidden="1" x14ac:dyDescent="0.2">
      <c r="A17" s="1" t="s">
        <v>29</v>
      </c>
      <c r="B17" s="1" t="s">
        <v>30</v>
      </c>
      <c r="C17" s="1" t="s">
        <v>35</v>
      </c>
      <c r="D17" s="1" t="s">
        <v>36</v>
      </c>
      <c r="E17" s="3"/>
      <c r="F17" s="2">
        <v>43101</v>
      </c>
      <c r="G17" s="2"/>
      <c r="H17" s="2" t="str">
        <f ca="1">IF(Tabel9[[#This Row],[Datum beëindiging]]="","JA",(IF(Tabel9[[#This Row],[Datum beëindiging]]&gt;TODAY(),"JA","NEE")))</f>
        <v>JA</v>
      </c>
      <c r="I17" s="1" t="s">
        <v>17</v>
      </c>
    </row>
    <row r="18" spans="1:9" hidden="1" x14ac:dyDescent="0.2">
      <c r="A18" s="1" t="s">
        <v>29</v>
      </c>
      <c r="B18" s="1" t="s">
        <v>30</v>
      </c>
      <c r="C18" s="1" t="s">
        <v>37</v>
      </c>
      <c r="D18" s="1" t="s">
        <v>38</v>
      </c>
      <c r="E18" s="3"/>
      <c r="F18" s="2">
        <v>43101</v>
      </c>
      <c r="G18" s="2"/>
      <c r="H18" s="2" t="str">
        <f ca="1">IF(Tabel9[[#This Row],[Datum beëindiging]]="","JA",(IF(Tabel9[[#This Row],[Datum beëindiging]]&gt;TODAY(),"JA","NEE")))</f>
        <v>JA</v>
      </c>
      <c r="I18" s="1" t="s">
        <v>17</v>
      </c>
    </row>
    <row r="19" spans="1:9" hidden="1" x14ac:dyDescent="0.2">
      <c r="A19" s="1" t="s">
        <v>29</v>
      </c>
      <c r="B19" s="1" t="s">
        <v>30</v>
      </c>
      <c r="C19" s="1" t="s">
        <v>39</v>
      </c>
      <c r="D19" s="1" t="s">
        <v>40</v>
      </c>
      <c r="E19" s="3"/>
      <c r="F19" s="2">
        <v>43101</v>
      </c>
      <c r="G19" s="2"/>
      <c r="H19" s="2" t="str">
        <f ca="1">IF(Tabel9[[#This Row],[Datum beëindiging]]="","JA",(IF(Tabel9[[#This Row],[Datum beëindiging]]&gt;TODAY(),"JA","NEE")))</f>
        <v>JA</v>
      </c>
      <c r="I19" s="1" t="s">
        <v>17</v>
      </c>
    </row>
    <row r="20" spans="1:9" hidden="1" x14ac:dyDescent="0.2">
      <c r="A20" s="1" t="s">
        <v>29</v>
      </c>
      <c r="B20" s="1" t="s">
        <v>30</v>
      </c>
      <c r="C20" s="1" t="s">
        <v>41</v>
      </c>
      <c r="D20" s="1" t="s">
        <v>42</v>
      </c>
      <c r="E20" s="3"/>
      <c r="F20" s="2">
        <v>43101</v>
      </c>
      <c r="G20" s="2"/>
      <c r="H20" s="2" t="str">
        <f ca="1">IF(Tabel9[[#This Row],[Datum beëindiging]]="","JA",(IF(Tabel9[[#This Row],[Datum beëindiging]]&gt;TODAY(),"JA","NEE")))</f>
        <v>JA</v>
      </c>
      <c r="I20" s="1" t="s">
        <v>17</v>
      </c>
    </row>
    <row r="21" spans="1:9" hidden="1" x14ac:dyDescent="0.2">
      <c r="A21" s="1" t="s">
        <v>29</v>
      </c>
      <c r="B21" s="1" t="s">
        <v>30</v>
      </c>
      <c r="C21" s="1" t="s">
        <v>43</v>
      </c>
      <c r="D21" s="1" t="s">
        <v>44</v>
      </c>
      <c r="E21" s="3"/>
      <c r="F21" s="2">
        <v>43101</v>
      </c>
      <c r="G21" s="2"/>
      <c r="H21" s="2" t="str">
        <f ca="1">IF(Tabel9[[#This Row],[Datum beëindiging]]="","JA",(IF(Tabel9[[#This Row],[Datum beëindiging]]&gt;TODAY(),"JA","NEE")))</f>
        <v>JA</v>
      </c>
      <c r="I21" s="1" t="s">
        <v>17</v>
      </c>
    </row>
    <row r="22" spans="1:9" hidden="1" x14ac:dyDescent="0.2">
      <c r="A22" s="1" t="s">
        <v>29</v>
      </c>
      <c r="B22" s="1" t="s">
        <v>30</v>
      </c>
      <c r="C22" s="1" t="s">
        <v>45</v>
      </c>
      <c r="D22" s="1" t="s">
        <v>46</v>
      </c>
      <c r="E22" s="3"/>
      <c r="F22" s="2">
        <v>43101</v>
      </c>
      <c r="G22" s="2"/>
      <c r="H22" s="2" t="str">
        <f ca="1">IF(Tabel9[[#This Row],[Datum beëindiging]]="","JA",(IF(Tabel9[[#This Row],[Datum beëindiging]]&gt;TODAY(),"JA","NEE")))</f>
        <v>JA</v>
      </c>
      <c r="I22" s="1" t="s">
        <v>17</v>
      </c>
    </row>
    <row r="23" spans="1:9" hidden="1" x14ac:dyDescent="0.2">
      <c r="A23" s="1" t="s">
        <v>29</v>
      </c>
      <c r="B23" s="1" t="s">
        <v>30</v>
      </c>
      <c r="C23" s="1" t="s">
        <v>47</v>
      </c>
      <c r="D23" s="1" t="s">
        <v>48</v>
      </c>
      <c r="E23" s="3"/>
      <c r="F23" s="2">
        <v>44927</v>
      </c>
      <c r="G23" s="2"/>
      <c r="H23" s="2" t="str">
        <f ca="1">IF(Tabel9[[#This Row],[Datum beëindiging]]="","JA",(IF(Tabel9[[#This Row],[Datum beëindiging]]&gt;TODAY(),"JA","NEE")))</f>
        <v>JA</v>
      </c>
      <c r="I23" s="1" t="s">
        <v>49</v>
      </c>
    </row>
    <row r="24" spans="1:9" hidden="1" x14ac:dyDescent="0.2">
      <c r="A24" s="1" t="s">
        <v>29</v>
      </c>
      <c r="B24" s="1" t="s">
        <v>30</v>
      </c>
      <c r="C24" s="1" t="s">
        <v>50</v>
      </c>
      <c r="D24" s="1" t="s">
        <v>51</v>
      </c>
      <c r="E24" s="3"/>
      <c r="F24" s="2">
        <v>44927</v>
      </c>
      <c r="G24" s="2"/>
      <c r="H24" s="2" t="str">
        <f ca="1">IF(Tabel9[[#This Row],[Datum beëindiging]]="","JA",(IF(Tabel9[[#This Row],[Datum beëindiging]]&gt;TODAY(),"JA","NEE")))</f>
        <v>JA</v>
      </c>
      <c r="I24" s="1" t="s">
        <v>49</v>
      </c>
    </row>
    <row r="25" spans="1:9" hidden="1" x14ac:dyDescent="0.2">
      <c r="A25" s="1" t="s">
        <v>29</v>
      </c>
      <c r="B25" s="1" t="s">
        <v>30</v>
      </c>
      <c r="C25" s="1" t="s">
        <v>52</v>
      </c>
      <c r="D25" s="1" t="s">
        <v>53</v>
      </c>
      <c r="E25" s="3"/>
      <c r="F25" s="2">
        <v>44927</v>
      </c>
      <c r="G25" s="2"/>
      <c r="H25" s="2" t="str">
        <f ca="1">IF(Tabel9[[#This Row],[Datum beëindiging]]="","JA",(IF(Tabel9[[#This Row],[Datum beëindiging]]&gt;TODAY(),"JA","NEE")))</f>
        <v>JA</v>
      </c>
      <c r="I25" s="1" t="s">
        <v>49</v>
      </c>
    </row>
    <row r="26" spans="1:9" hidden="1" x14ac:dyDescent="0.2">
      <c r="A26" s="1" t="s">
        <v>29</v>
      </c>
      <c r="B26" s="1" t="s">
        <v>30</v>
      </c>
      <c r="C26" s="1" t="s">
        <v>54</v>
      </c>
      <c r="D26" s="1" t="s">
        <v>55</v>
      </c>
      <c r="E26" s="3"/>
      <c r="F26" s="2">
        <v>44927</v>
      </c>
      <c r="G26" s="2"/>
      <c r="H26" s="2" t="str">
        <f ca="1">IF(Tabel9[[#This Row],[Datum beëindiging]]="","JA",(IF(Tabel9[[#This Row],[Datum beëindiging]]&gt;TODAY(),"JA","NEE")))</f>
        <v>JA</v>
      </c>
      <c r="I26" s="1" t="s">
        <v>49</v>
      </c>
    </row>
    <row r="27" spans="1:9" hidden="1" x14ac:dyDescent="0.2">
      <c r="A27" s="1" t="s">
        <v>29</v>
      </c>
      <c r="B27" s="1" t="s">
        <v>30</v>
      </c>
      <c r="C27" s="1" t="s">
        <v>56</v>
      </c>
      <c r="D27" s="1" t="s">
        <v>57</v>
      </c>
      <c r="E27" s="3"/>
      <c r="F27" s="2">
        <v>44927</v>
      </c>
      <c r="G27" s="2"/>
      <c r="H27" s="2" t="str">
        <f ca="1">IF(Tabel9[[#This Row],[Datum beëindiging]]="","JA",(IF(Tabel9[[#This Row],[Datum beëindiging]]&gt;TODAY(),"JA","NEE")))</f>
        <v>JA</v>
      </c>
      <c r="I27" s="1" t="s">
        <v>49</v>
      </c>
    </row>
    <row r="28" spans="1:9" hidden="1" x14ac:dyDescent="0.2">
      <c r="A28" s="1" t="s">
        <v>29</v>
      </c>
      <c r="B28" s="1" t="s">
        <v>30</v>
      </c>
      <c r="C28" s="1" t="s">
        <v>58</v>
      </c>
      <c r="D28" s="1" t="s">
        <v>59</v>
      </c>
      <c r="E28" s="3"/>
      <c r="F28" s="2">
        <v>44927</v>
      </c>
      <c r="G28" s="2"/>
      <c r="H28" s="2" t="str">
        <f ca="1">IF(Tabel9[[#This Row],[Datum beëindiging]]="","JA",(IF(Tabel9[[#This Row],[Datum beëindiging]]&gt;TODAY(),"JA","NEE")))</f>
        <v>JA</v>
      </c>
      <c r="I28" s="1" t="s">
        <v>49</v>
      </c>
    </row>
    <row r="29" spans="1:9" hidden="1" x14ac:dyDescent="0.2">
      <c r="A29" s="1" t="s">
        <v>29</v>
      </c>
      <c r="B29" s="1" t="s">
        <v>30</v>
      </c>
      <c r="C29" s="1" t="s">
        <v>60</v>
      </c>
      <c r="D29" s="1" t="s">
        <v>61</v>
      </c>
      <c r="E29" s="3"/>
      <c r="F29" s="2">
        <v>44927</v>
      </c>
      <c r="G29" s="2"/>
      <c r="H29" s="2" t="str">
        <f ca="1">IF(Tabel9[[#This Row],[Datum beëindiging]]="","JA",(IF(Tabel9[[#This Row],[Datum beëindiging]]&gt;TODAY(),"JA","NEE")))</f>
        <v>JA</v>
      </c>
      <c r="I29" s="1" t="s">
        <v>49</v>
      </c>
    </row>
    <row r="30" spans="1:9" hidden="1" x14ac:dyDescent="0.2">
      <c r="A30" s="1" t="s">
        <v>29</v>
      </c>
      <c r="B30" s="1" t="s">
        <v>62</v>
      </c>
      <c r="C30" s="1" t="s">
        <v>63</v>
      </c>
      <c r="D30" s="1" t="s">
        <v>64</v>
      </c>
      <c r="E30" s="3"/>
      <c r="F30" s="2">
        <v>40544</v>
      </c>
      <c r="G30" s="2">
        <v>44013</v>
      </c>
      <c r="H30" s="2" t="str">
        <f ca="1">IF(Tabel9[[#This Row],[Datum beëindiging]]="","JA",(IF(Tabel9[[#This Row],[Datum beëindiging]]&gt;TODAY(),"JA","NEE")))</f>
        <v>NEE</v>
      </c>
      <c r="I30" s="1" t="s">
        <v>17</v>
      </c>
    </row>
    <row r="31" spans="1:9" hidden="1" x14ac:dyDescent="0.2">
      <c r="A31" s="1" t="s">
        <v>29</v>
      </c>
      <c r="B31" s="1" t="s">
        <v>62</v>
      </c>
      <c r="C31" s="1" t="s">
        <v>65</v>
      </c>
      <c r="D31" s="1" t="s">
        <v>66</v>
      </c>
      <c r="E31" s="3"/>
      <c r="F31" s="2">
        <v>40544</v>
      </c>
      <c r="G31" s="2"/>
      <c r="H31" s="2" t="str">
        <f ca="1">IF(Tabel9[[#This Row],[Datum beëindiging]]="","JA",(IF(Tabel9[[#This Row],[Datum beëindiging]]&gt;TODAY(),"JA","NEE")))</f>
        <v>JA</v>
      </c>
      <c r="I31" s="1" t="s">
        <v>17</v>
      </c>
    </row>
    <row r="32" spans="1:9" hidden="1" x14ac:dyDescent="0.2">
      <c r="A32" s="1" t="s">
        <v>29</v>
      </c>
      <c r="B32" s="1" t="s">
        <v>62</v>
      </c>
      <c r="C32" s="1" t="s">
        <v>67</v>
      </c>
      <c r="D32" s="1" t="s">
        <v>68</v>
      </c>
      <c r="E32" s="3"/>
      <c r="F32" s="2">
        <v>40544</v>
      </c>
      <c r="G32" s="2"/>
      <c r="H32" s="2" t="str">
        <f ca="1">IF(Tabel9[[#This Row],[Datum beëindiging]]="","JA",(IF(Tabel9[[#This Row],[Datum beëindiging]]&gt;TODAY(),"JA","NEE")))</f>
        <v>JA</v>
      </c>
      <c r="I32" s="1" t="s">
        <v>17</v>
      </c>
    </row>
    <row r="33" spans="1:9" hidden="1" x14ac:dyDescent="0.2">
      <c r="A33" s="1" t="s">
        <v>29</v>
      </c>
      <c r="B33" s="1" t="s">
        <v>69</v>
      </c>
      <c r="C33" s="1">
        <v>0</v>
      </c>
      <c r="D33" s="1" t="s">
        <v>70</v>
      </c>
      <c r="E33" s="3"/>
      <c r="F33" s="2">
        <v>44562</v>
      </c>
      <c r="G33" s="2">
        <v>45291</v>
      </c>
      <c r="H33" s="2" t="s">
        <v>71</v>
      </c>
      <c r="I33" s="1" t="s">
        <v>72</v>
      </c>
    </row>
    <row r="34" spans="1:9" hidden="1" x14ac:dyDescent="0.2">
      <c r="A34" s="1" t="s">
        <v>29</v>
      </c>
      <c r="B34" s="1" t="s">
        <v>69</v>
      </c>
      <c r="C34" s="1">
        <v>1</v>
      </c>
      <c r="D34" s="1" t="s">
        <v>73</v>
      </c>
      <c r="E34" s="3"/>
      <c r="F34" s="2">
        <v>40544</v>
      </c>
      <c r="G34" s="2">
        <v>45291</v>
      </c>
      <c r="H34" s="2" t="str">
        <f ca="1">IF(Tabel9[[#This Row],[Datum beëindiging]]="","JA",(IF(Tabel9[[#This Row],[Datum beëindiging]]&gt;TODAY(),"JA","NEE")))</f>
        <v>NEE</v>
      </c>
      <c r="I34" s="1" t="s">
        <v>17</v>
      </c>
    </row>
    <row r="35" spans="1:9" hidden="1" x14ac:dyDescent="0.2">
      <c r="A35" s="1" t="s">
        <v>29</v>
      </c>
      <c r="B35" s="1" t="s">
        <v>69</v>
      </c>
      <c r="C35" s="1">
        <v>2</v>
      </c>
      <c r="D35" s="1" t="s">
        <v>74</v>
      </c>
      <c r="E35" s="3"/>
      <c r="F35" s="2">
        <v>40544</v>
      </c>
      <c r="G35" s="2">
        <v>45291</v>
      </c>
      <c r="H35" s="2" t="str">
        <f ca="1">IF(Tabel9[[#This Row],[Datum beëindiging]]="","JA",(IF(Tabel9[[#This Row],[Datum beëindiging]]&gt;TODAY(),"JA","NEE")))</f>
        <v>NEE</v>
      </c>
      <c r="I35" s="1" t="s">
        <v>17</v>
      </c>
    </row>
    <row r="36" spans="1:9" hidden="1" x14ac:dyDescent="0.2">
      <c r="A36" s="1" t="s">
        <v>29</v>
      </c>
      <c r="B36" s="1" t="s">
        <v>75</v>
      </c>
      <c r="C36" s="1">
        <v>1</v>
      </c>
      <c r="D36" s="1" t="s">
        <v>76</v>
      </c>
      <c r="E36" s="3"/>
      <c r="F36" s="2">
        <v>40544</v>
      </c>
      <c r="G36" s="2">
        <v>44926</v>
      </c>
      <c r="H36" s="2" t="str">
        <f ca="1">IF(Tabel9[[#This Row],[Datum beëindiging]]="","JA",(IF(Tabel9[[#This Row],[Datum beëindiging]]&gt;TODAY(),"JA","NEE")))</f>
        <v>NEE</v>
      </c>
      <c r="I36" s="1" t="s">
        <v>17</v>
      </c>
    </row>
    <row r="37" spans="1:9" hidden="1" x14ac:dyDescent="0.2">
      <c r="A37" s="1" t="s">
        <v>29</v>
      </c>
      <c r="B37" s="1" t="s">
        <v>75</v>
      </c>
      <c r="C37" s="1">
        <v>2</v>
      </c>
      <c r="D37" s="1" t="s">
        <v>77</v>
      </c>
      <c r="E37" s="3"/>
      <c r="F37" s="2">
        <v>40544</v>
      </c>
      <c r="G37" s="2"/>
      <c r="H37" s="2" t="str">
        <f ca="1">IF(Tabel9[[#This Row],[Datum beëindiging]]="","JA",(IF(Tabel9[[#This Row],[Datum beëindiging]]&gt;TODAY(),"JA","NEE")))</f>
        <v>JA</v>
      </c>
      <c r="I37" s="1" t="s">
        <v>17</v>
      </c>
    </row>
    <row r="38" spans="1:9" hidden="1" x14ac:dyDescent="0.2">
      <c r="A38" s="1" t="s">
        <v>29</v>
      </c>
      <c r="B38" s="1" t="s">
        <v>75</v>
      </c>
      <c r="C38" s="1">
        <v>3</v>
      </c>
      <c r="D38" s="1" t="s">
        <v>78</v>
      </c>
      <c r="E38" s="3"/>
      <c r="F38" s="2">
        <v>40544</v>
      </c>
      <c r="G38" s="2"/>
      <c r="H38" s="2" t="str">
        <f ca="1">IF(Tabel9[[#This Row],[Datum beëindiging]]="","JA",(IF(Tabel9[[#This Row],[Datum beëindiging]]&gt;TODAY(),"JA","NEE")))</f>
        <v>JA</v>
      </c>
      <c r="I38" s="1" t="s">
        <v>17</v>
      </c>
    </row>
    <row r="39" spans="1:9" hidden="1" x14ac:dyDescent="0.2">
      <c r="A39" s="1" t="s">
        <v>29</v>
      </c>
      <c r="B39" s="1" t="s">
        <v>79</v>
      </c>
      <c r="C39" s="1">
        <v>0</v>
      </c>
      <c r="D39" s="1" t="s">
        <v>80</v>
      </c>
      <c r="E39" s="3"/>
      <c r="F39" s="2">
        <v>40544</v>
      </c>
      <c r="G39" s="2"/>
      <c r="H39" s="2" t="str">
        <f ca="1">IF(Tabel9[[#This Row],[Datum beëindiging]]="","JA",(IF(Tabel9[[#This Row],[Datum beëindiging]]&gt;TODAY(),"JA","NEE")))</f>
        <v>JA</v>
      </c>
      <c r="I39" s="1" t="s">
        <v>17</v>
      </c>
    </row>
    <row r="40" spans="1:9" hidden="1" x14ac:dyDescent="0.2">
      <c r="A40" s="1" t="s">
        <v>29</v>
      </c>
      <c r="B40" s="1" t="s">
        <v>79</v>
      </c>
      <c r="C40" s="1">
        <v>1</v>
      </c>
      <c r="D40" s="1" t="s">
        <v>81</v>
      </c>
      <c r="E40" s="3"/>
      <c r="F40" s="2">
        <v>40544</v>
      </c>
      <c r="G40" s="2"/>
      <c r="H40" s="2" t="str">
        <f ca="1">IF(Tabel9[[#This Row],[Datum beëindiging]]="","JA",(IF(Tabel9[[#This Row],[Datum beëindiging]]&gt;TODAY(),"JA","NEE")))</f>
        <v>JA</v>
      </c>
      <c r="I40" s="1" t="s">
        <v>17</v>
      </c>
    </row>
    <row r="41" spans="1:9" hidden="1" x14ac:dyDescent="0.2">
      <c r="A41" s="1" t="s">
        <v>29</v>
      </c>
      <c r="B41" s="1" t="s">
        <v>79</v>
      </c>
      <c r="C41" s="1">
        <v>2</v>
      </c>
      <c r="D41" s="1" t="s">
        <v>82</v>
      </c>
      <c r="E41" s="3"/>
      <c r="F41" s="2">
        <v>40544</v>
      </c>
      <c r="G41" s="2"/>
      <c r="H41" s="2" t="str">
        <f ca="1">IF(Tabel9[[#This Row],[Datum beëindiging]]="","JA",(IF(Tabel9[[#This Row],[Datum beëindiging]]&gt;TODAY(),"JA","NEE")))</f>
        <v>JA</v>
      </c>
      <c r="I41" s="1" t="s">
        <v>17</v>
      </c>
    </row>
    <row r="42" spans="1:9" hidden="1" x14ac:dyDescent="0.2">
      <c r="A42" s="1" t="s">
        <v>29</v>
      </c>
      <c r="B42" s="1" t="s">
        <v>79</v>
      </c>
      <c r="C42" s="1">
        <v>3</v>
      </c>
      <c r="D42" s="1" t="s">
        <v>83</v>
      </c>
      <c r="E42" s="3"/>
      <c r="F42" s="2">
        <v>40544</v>
      </c>
      <c r="G42" s="2"/>
      <c r="H42" s="2" t="str">
        <f ca="1">IF(Tabel9[[#This Row],[Datum beëindiging]]="","JA",(IF(Tabel9[[#This Row],[Datum beëindiging]]&gt;TODAY(),"JA","NEE")))</f>
        <v>JA</v>
      </c>
      <c r="I42" s="1" t="s">
        <v>17</v>
      </c>
    </row>
    <row r="43" spans="1:9" ht="38.25" hidden="1" x14ac:dyDescent="0.2">
      <c r="A43" s="1" t="s">
        <v>84</v>
      </c>
      <c r="B43" s="1" t="s">
        <v>85</v>
      </c>
      <c r="C43" s="1">
        <v>1</v>
      </c>
      <c r="D43" s="1" t="s">
        <v>86</v>
      </c>
      <c r="E43" s="3" t="s">
        <v>87</v>
      </c>
      <c r="F43" s="2">
        <v>40544</v>
      </c>
      <c r="G43" s="2"/>
      <c r="H43" s="2" t="str">
        <f ca="1">IF(Tabel9[[#This Row],[Datum beëindiging]]="","JA",(IF(Tabel9[[#This Row],[Datum beëindiging]]&gt;TODAY(),"JA","NEE")))</f>
        <v>JA</v>
      </c>
      <c r="I43" s="1" t="s">
        <v>88</v>
      </c>
    </row>
    <row r="44" spans="1:9" ht="76.5" hidden="1" x14ac:dyDescent="0.2">
      <c r="A44" s="1" t="s">
        <v>84</v>
      </c>
      <c r="B44" s="1" t="s">
        <v>85</v>
      </c>
      <c r="C44" s="1">
        <v>2</v>
      </c>
      <c r="D44" s="1" t="s">
        <v>89</v>
      </c>
      <c r="E44" s="3" t="s">
        <v>90</v>
      </c>
      <c r="F44" s="2">
        <v>40544</v>
      </c>
      <c r="G44" s="2"/>
      <c r="H44" s="2" t="str">
        <f ca="1">IF(Tabel9[[#This Row],[Datum beëindiging]]="","JA",(IF(Tabel9[[#This Row],[Datum beëindiging]]&gt;TODAY(),"JA","NEE")))</f>
        <v>JA</v>
      </c>
      <c r="I44" s="1" t="s">
        <v>88</v>
      </c>
    </row>
    <row r="45" spans="1:9" hidden="1" x14ac:dyDescent="0.2">
      <c r="A45" s="1" t="s">
        <v>29</v>
      </c>
      <c r="B45" s="1" t="s">
        <v>91</v>
      </c>
      <c r="C45" s="8" t="s">
        <v>92</v>
      </c>
      <c r="D45" s="5" t="s">
        <v>93</v>
      </c>
      <c r="E45" s="5"/>
      <c r="F45" s="2">
        <v>40544</v>
      </c>
      <c r="G45" s="2">
        <v>44561</v>
      </c>
      <c r="H45" s="2" t="str">
        <f ca="1">IF(Tabel9[[#This Row],[Datum beëindiging]]="","JA",(IF(Tabel9[[#This Row],[Datum beëindiging]]&gt;TODAY(),"JA","NEE")))</f>
        <v>NEE</v>
      </c>
      <c r="I45" s="1" t="s">
        <v>17</v>
      </c>
    </row>
    <row r="46" spans="1:9" hidden="1" x14ac:dyDescent="0.2">
      <c r="A46" s="1" t="s">
        <v>29</v>
      </c>
      <c r="B46" s="1" t="s">
        <v>91</v>
      </c>
      <c r="C46" s="8" t="s">
        <v>94</v>
      </c>
      <c r="D46" s="5" t="s">
        <v>95</v>
      </c>
      <c r="E46" s="5"/>
      <c r="F46" s="2">
        <v>40544</v>
      </c>
      <c r="G46" s="2">
        <v>44561</v>
      </c>
      <c r="H46" s="2" t="str">
        <f ca="1">IF(Tabel9[[#This Row],[Datum beëindiging]]="","JA",(IF(Tabel9[[#This Row],[Datum beëindiging]]&gt;TODAY(),"JA","NEE")))</f>
        <v>NEE</v>
      </c>
      <c r="I46" s="1" t="s">
        <v>17</v>
      </c>
    </row>
    <row r="47" spans="1:9" hidden="1" x14ac:dyDescent="0.2">
      <c r="A47" s="1" t="s">
        <v>29</v>
      </c>
      <c r="B47" s="1" t="s">
        <v>91</v>
      </c>
      <c r="C47" s="8" t="s">
        <v>96</v>
      </c>
      <c r="D47" s="5" t="s">
        <v>97</v>
      </c>
      <c r="E47" s="5"/>
      <c r="F47" s="2">
        <v>40544</v>
      </c>
      <c r="G47" s="2">
        <v>44561</v>
      </c>
      <c r="H47" s="2" t="str">
        <f ca="1">IF(Tabel9[[#This Row],[Datum beëindiging]]="","JA",(IF(Tabel9[[#This Row],[Datum beëindiging]]&gt;TODAY(),"JA","NEE")))</f>
        <v>NEE</v>
      </c>
      <c r="I47" s="1" t="s">
        <v>17</v>
      </c>
    </row>
    <row r="48" spans="1:9" hidden="1" x14ac:dyDescent="0.2">
      <c r="A48" s="1" t="s">
        <v>29</v>
      </c>
      <c r="B48" s="1" t="s">
        <v>91</v>
      </c>
      <c r="C48" s="8" t="s">
        <v>98</v>
      </c>
      <c r="D48" s="5" t="s">
        <v>99</v>
      </c>
      <c r="E48" s="5"/>
      <c r="F48" s="2">
        <v>40544</v>
      </c>
      <c r="G48" s="2">
        <v>44561</v>
      </c>
      <c r="H48" s="2" t="str">
        <f ca="1">IF(Tabel9[[#This Row],[Datum beëindiging]]="","JA",(IF(Tabel9[[#This Row],[Datum beëindiging]]&gt;TODAY(),"JA","NEE")))</f>
        <v>NEE</v>
      </c>
      <c r="I48" s="1" t="s">
        <v>17</v>
      </c>
    </row>
    <row r="49" spans="1:9" hidden="1" x14ac:dyDescent="0.2">
      <c r="A49" s="1" t="s">
        <v>29</v>
      </c>
      <c r="B49" s="1" t="s">
        <v>91</v>
      </c>
      <c r="C49" s="8" t="s">
        <v>100</v>
      </c>
      <c r="D49" s="5" t="s">
        <v>101</v>
      </c>
      <c r="E49" s="5"/>
      <c r="F49" s="2">
        <v>40544</v>
      </c>
      <c r="G49" s="2">
        <v>44561</v>
      </c>
      <c r="H49" s="2" t="str">
        <f ca="1">IF(Tabel9[[#This Row],[Datum beëindiging]]="","JA",(IF(Tabel9[[#This Row],[Datum beëindiging]]&gt;TODAY(),"JA","NEE")))</f>
        <v>NEE</v>
      </c>
      <c r="I49" s="1" t="s">
        <v>17</v>
      </c>
    </row>
    <row r="50" spans="1:9" hidden="1" x14ac:dyDescent="0.2">
      <c r="A50" s="1" t="s">
        <v>29</v>
      </c>
      <c r="B50" s="1" t="s">
        <v>91</v>
      </c>
      <c r="C50" s="8" t="s">
        <v>102</v>
      </c>
      <c r="D50" s="5" t="s">
        <v>103</v>
      </c>
      <c r="E50" s="5"/>
      <c r="F50" s="2">
        <v>40544</v>
      </c>
      <c r="G50" s="2">
        <v>44561</v>
      </c>
      <c r="H50" s="2" t="str">
        <f ca="1">IF(Tabel9[[#This Row],[Datum beëindiging]]="","JA",(IF(Tabel9[[#This Row],[Datum beëindiging]]&gt;TODAY(),"JA","NEE")))</f>
        <v>NEE</v>
      </c>
      <c r="I50" s="1" t="s">
        <v>17</v>
      </c>
    </row>
    <row r="51" spans="1:9" hidden="1" x14ac:dyDescent="0.2">
      <c r="A51" s="1" t="s">
        <v>29</v>
      </c>
      <c r="B51" s="1" t="s">
        <v>91</v>
      </c>
      <c r="C51" s="8" t="s">
        <v>104</v>
      </c>
      <c r="D51" s="5" t="s">
        <v>105</v>
      </c>
      <c r="E51" s="5"/>
      <c r="F51" s="2">
        <v>40544</v>
      </c>
      <c r="G51" s="2">
        <v>44561</v>
      </c>
      <c r="H51" s="2" t="str">
        <f ca="1">IF(Tabel9[[#This Row],[Datum beëindiging]]="","JA",(IF(Tabel9[[#This Row],[Datum beëindiging]]&gt;TODAY(),"JA","NEE")))</f>
        <v>NEE</v>
      </c>
      <c r="I51" s="1" t="s">
        <v>17</v>
      </c>
    </row>
    <row r="52" spans="1:9" x14ac:dyDescent="0.2">
      <c r="A52" s="1" t="s">
        <v>29</v>
      </c>
      <c r="B52" s="1" t="s">
        <v>91</v>
      </c>
      <c r="C52" s="8" t="s">
        <v>106</v>
      </c>
      <c r="D52" s="5" t="s">
        <v>107</v>
      </c>
      <c r="E52" s="5"/>
      <c r="F52" s="2">
        <v>42370</v>
      </c>
      <c r="G52" s="2"/>
      <c r="H52" s="2" t="str">
        <f ca="1">IF(Tabel9[[#This Row],[Datum beëindiging]]="","JA",(IF(Tabel9[[#This Row],[Datum beëindiging]]&gt;TODAY(),"JA","NEE")))</f>
        <v>JA</v>
      </c>
      <c r="I52" s="1" t="s">
        <v>17</v>
      </c>
    </row>
    <row r="53" spans="1:9" x14ac:dyDescent="0.2">
      <c r="A53" s="1" t="s">
        <v>29</v>
      </c>
      <c r="B53" s="1" t="s">
        <v>91</v>
      </c>
      <c r="C53" s="8" t="s">
        <v>108</v>
      </c>
      <c r="D53" s="5" t="s">
        <v>109</v>
      </c>
      <c r="E53" s="5"/>
      <c r="F53" s="2">
        <v>42370</v>
      </c>
      <c r="G53" s="2"/>
      <c r="H53" s="2" t="str">
        <f ca="1">IF(Tabel9[[#This Row],[Datum beëindiging]]="","JA",(IF(Tabel9[[#This Row],[Datum beëindiging]]&gt;TODAY(),"JA","NEE")))</f>
        <v>JA</v>
      </c>
      <c r="I53" s="1" t="s">
        <v>17</v>
      </c>
    </row>
    <row r="54" spans="1:9" x14ac:dyDescent="0.2">
      <c r="A54" s="1" t="s">
        <v>29</v>
      </c>
      <c r="B54" s="1" t="s">
        <v>91</v>
      </c>
      <c r="C54" s="8" t="s">
        <v>110</v>
      </c>
      <c r="D54" s="5" t="s">
        <v>111</v>
      </c>
      <c r="E54" s="5"/>
      <c r="F54" s="2">
        <v>42370</v>
      </c>
      <c r="G54" s="2"/>
      <c r="H54" s="2" t="str">
        <f ca="1">IF(Tabel9[[#This Row],[Datum beëindiging]]="","JA",(IF(Tabel9[[#This Row],[Datum beëindiging]]&gt;TODAY(),"JA","NEE")))</f>
        <v>JA</v>
      </c>
      <c r="I54" s="1" t="s">
        <v>17</v>
      </c>
    </row>
    <row r="55" spans="1:9" x14ac:dyDescent="0.2">
      <c r="A55" s="1" t="s">
        <v>29</v>
      </c>
      <c r="B55" s="1" t="s">
        <v>91</v>
      </c>
      <c r="C55" s="8" t="s">
        <v>112</v>
      </c>
      <c r="D55" s="5" t="s">
        <v>113</v>
      </c>
      <c r="E55" s="5"/>
      <c r="F55" s="2">
        <v>42370</v>
      </c>
      <c r="G55" s="2"/>
      <c r="H55" s="2" t="str">
        <f ca="1">IF(Tabel9[[#This Row],[Datum beëindiging]]="","JA",(IF(Tabel9[[#This Row],[Datum beëindiging]]&gt;TODAY(),"JA","NEE")))</f>
        <v>JA</v>
      </c>
      <c r="I55" s="1" t="s">
        <v>17</v>
      </c>
    </row>
    <row r="56" spans="1:9" x14ac:dyDescent="0.2">
      <c r="A56" s="1" t="s">
        <v>29</v>
      </c>
      <c r="B56" s="1" t="s">
        <v>91</v>
      </c>
      <c r="C56" s="8" t="s">
        <v>114</v>
      </c>
      <c r="D56" s="5" t="s">
        <v>115</v>
      </c>
      <c r="E56" s="5"/>
      <c r="F56" s="2">
        <v>42370</v>
      </c>
      <c r="G56" s="2"/>
      <c r="H56" s="2" t="str">
        <f ca="1">IF(Tabel9[[#This Row],[Datum beëindiging]]="","JA",(IF(Tabel9[[#This Row],[Datum beëindiging]]&gt;TODAY(),"JA","NEE")))</f>
        <v>JA</v>
      </c>
      <c r="I56" s="1" t="s">
        <v>17</v>
      </c>
    </row>
    <row r="57" spans="1:9" x14ac:dyDescent="0.2">
      <c r="A57" s="1" t="s">
        <v>29</v>
      </c>
      <c r="B57" s="1" t="s">
        <v>91</v>
      </c>
      <c r="C57" s="8" t="s">
        <v>116</v>
      </c>
      <c r="D57" s="5" t="s">
        <v>117</v>
      </c>
      <c r="E57" s="5"/>
      <c r="F57" s="2">
        <v>42370</v>
      </c>
      <c r="G57" s="2"/>
      <c r="H57" s="2" t="str">
        <f ca="1">IF(Tabel9[[#This Row],[Datum beëindiging]]="","JA",(IF(Tabel9[[#This Row],[Datum beëindiging]]&gt;TODAY(),"JA","NEE")))</f>
        <v>JA</v>
      </c>
      <c r="I57" s="1" t="s">
        <v>17</v>
      </c>
    </row>
    <row r="58" spans="1:9" hidden="1" x14ac:dyDescent="0.2">
      <c r="A58" s="1" t="s">
        <v>29</v>
      </c>
      <c r="B58" s="1" t="s">
        <v>91</v>
      </c>
      <c r="C58" s="8" t="s">
        <v>118</v>
      </c>
      <c r="D58" s="5" t="s">
        <v>119</v>
      </c>
      <c r="E58" s="5"/>
      <c r="F58" s="2">
        <v>42370</v>
      </c>
      <c r="G58" s="2">
        <v>44926</v>
      </c>
      <c r="H58" s="2" t="str">
        <f ca="1">IF(Tabel9[[#This Row],[Datum beëindiging]]="","JA",(IF(Tabel9[[#This Row],[Datum beëindiging]]&gt;TODAY(),"JA","NEE")))</f>
        <v>NEE</v>
      </c>
      <c r="I58" s="1" t="s">
        <v>17</v>
      </c>
    </row>
    <row r="59" spans="1:9" hidden="1" x14ac:dyDescent="0.2">
      <c r="A59" s="1" t="s">
        <v>29</v>
      </c>
      <c r="B59" s="1" t="s">
        <v>91</v>
      </c>
      <c r="C59" s="8" t="s">
        <v>120</v>
      </c>
      <c r="D59" s="5" t="s">
        <v>121</v>
      </c>
      <c r="E59" s="5"/>
      <c r="F59" s="2">
        <v>42370</v>
      </c>
      <c r="G59" s="2">
        <v>44926</v>
      </c>
      <c r="H59" s="2" t="str">
        <f ca="1">IF(Tabel9[[#This Row],[Datum beëindiging]]="","JA",(IF(Tabel9[[#This Row],[Datum beëindiging]]&gt;TODAY(),"JA","NEE")))</f>
        <v>NEE</v>
      </c>
      <c r="I59" s="1" t="s">
        <v>17</v>
      </c>
    </row>
    <row r="60" spans="1:9" hidden="1" x14ac:dyDescent="0.2">
      <c r="A60" s="1" t="s">
        <v>29</v>
      </c>
      <c r="B60" s="1" t="s">
        <v>91</v>
      </c>
      <c r="C60" s="8" t="s">
        <v>122</v>
      </c>
      <c r="D60" s="5" t="s">
        <v>123</v>
      </c>
      <c r="E60" s="5"/>
      <c r="F60" s="2">
        <v>42370</v>
      </c>
      <c r="G60" s="2">
        <v>44926</v>
      </c>
      <c r="H60" s="2" t="str">
        <f ca="1">IF(Tabel9[[#This Row],[Datum beëindiging]]="","JA",(IF(Tabel9[[#This Row],[Datum beëindiging]]&gt;TODAY(),"JA","NEE")))</f>
        <v>NEE</v>
      </c>
      <c r="I60" s="1" t="s">
        <v>17</v>
      </c>
    </row>
    <row r="61" spans="1:9" hidden="1" x14ac:dyDescent="0.2">
      <c r="A61" s="1" t="s">
        <v>29</v>
      </c>
      <c r="B61" s="1" t="s">
        <v>91</v>
      </c>
      <c r="C61" s="8" t="s">
        <v>124</v>
      </c>
      <c r="D61" s="5" t="s">
        <v>125</v>
      </c>
      <c r="E61" s="5"/>
      <c r="F61" s="2">
        <v>42370</v>
      </c>
      <c r="G61" s="2">
        <v>44926</v>
      </c>
      <c r="H61" s="2" t="str">
        <f ca="1">IF(Tabel9[[#This Row],[Datum beëindiging]]="","JA",(IF(Tabel9[[#This Row],[Datum beëindiging]]&gt;TODAY(),"JA","NEE")))</f>
        <v>NEE</v>
      </c>
      <c r="I61" s="1" t="s">
        <v>17</v>
      </c>
    </row>
    <row r="62" spans="1:9" x14ac:dyDescent="0.2">
      <c r="A62" s="1" t="s">
        <v>29</v>
      </c>
      <c r="B62" s="1" t="s">
        <v>91</v>
      </c>
      <c r="C62" s="8" t="s">
        <v>126</v>
      </c>
      <c r="D62" s="5" t="s">
        <v>119</v>
      </c>
      <c r="E62" s="5"/>
      <c r="F62" s="2">
        <v>44927</v>
      </c>
      <c r="G62" s="2"/>
      <c r="H62" s="2" t="str">
        <f ca="1">IF(Tabel9[[#This Row],[Datum beëindiging]]="","JA",(IF(Tabel9[[#This Row],[Datum beëindiging]]&gt;TODAY(),"JA","NEE")))</f>
        <v>JA</v>
      </c>
      <c r="I62" s="1" t="s">
        <v>127</v>
      </c>
    </row>
    <row r="63" spans="1:9" x14ac:dyDescent="0.2">
      <c r="A63" s="1" t="s">
        <v>29</v>
      </c>
      <c r="B63" s="1" t="s">
        <v>91</v>
      </c>
      <c r="C63" s="8" t="s">
        <v>128</v>
      </c>
      <c r="D63" s="5" t="s">
        <v>121</v>
      </c>
      <c r="E63" s="5"/>
      <c r="F63" s="2">
        <v>44927</v>
      </c>
      <c r="G63" s="2"/>
      <c r="H63" s="2" t="str">
        <f ca="1">IF(Tabel9[[#This Row],[Datum beëindiging]]="","JA",(IF(Tabel9[[#This Row],[Datum beëindiging]]&gt;TODAY(),"JA","NEE")))</f>
        <v>JA</v>
      </c>
      <c r="I63" s="1" t="s">
        <v>127</v>
      </c>
    </row>
    <row r="64" spans="1:9" x14ac:dyDescent="0.2">
      <c r="A64" s="1" t="s">
        <v>29</v>
      </c>
      <c r="B64" s="1" t="s">
        <v>91</v>
      </c>
      <c r="C64" s="8" t="s">
        <v>129</v>
      </c>
      <c r="D64" s="5" t="s">
        <v>123</v>
      </c>
      <c r="E64" s="5"/>
      <c r="F64" s="2">
        <v>44927</v>
      </c>
      <c r="G64" s="2"/>
      <c r="H64" s="2" t="str">
        <f ca="1">IF(Tabel9[[#This Row],[Datum beëindiging]]="","JA",(IF(Tabel9[[#This Row],[Datum beëindiging]]&gt;TODAY(),"JA","NEE")))</f>
        <v>JA</v>
      </c>
      <c r="I64" s="1" t="s">
        <v>127</v>
      </c>
    </row>
    <row r="65" spans="1:9" x14ac:dyDescent="0.2">
      <c r="A65" s="1" t="s">
        <v>29</v>
      </c>
      <c r="B65" s="1" t="s">
        <v>91</v>
      </c>
      <c r="C65" s="8" t="s">
        <v>130</v>
      </c>
      <c r="D65" s="5" t="s">
        <v>125</v>
      </c>
      <c r="E65" s="5"/>
      <c r="F65" s="2">
        <v>44927</v>
      </c>
      <c r="G65" s="2"/>
      <c r="H65" s="2" t="str">
        <f ca="1">IF(Tabel9[[#This Row],[Datum beëindiging]]="","JA",(IF(Tabel9[[#This Row],[Datum beëindiging]]&gt;TODAY(),"JA","NEE")))</f>
        <v>JA</v>
      </c>
      <c r="I65" s="1" t="s">
        <v>127</v>
      </c>
    </row>
    <row r="66" spans="1:9" x14ac:dyDescent="0.2">
      <c r="A66" s="1" t="s">
        <v>29</v>
      </c>
      <c r="B66" s="1" t="s">
        <v>91</v>
      </c>
      <c r="C66" s="8" t="s">
        <v>131</v>
      </c>
      <c r="D66" s="5" t="s">
        <v>132</v>
      </c>
      <c r="E66" s="5"/>
      <c r="F66" s="2">
        <v>40544</v>
      </c>
      <c r="G66" s="2"/>
      <c r="H66" s="2" t="str">
        <f ca="1">IF(Tabel9[[#This Row],[Datum beëindiging]]="","JA",(IF(Tabel9[[#This Row],[Datum beëindiging]]&gt;TODAY(),"JA","NEE")))</f>
        <v>JA</v>
      </c>
      <c r="I66" s="1" t="s">
        <v>17</v>
      </c>
    </row>
    <row r="67" spans="1:9" x14ac:dyDescent="0.2">
      <c r="A67" s="1" t="s">
        <v>29</v>
      </c>
      <c r="B67" s="1" t="s">
        <v>91</v>
      </c>
      <c r="C67" s="8" t="s">
        <v>133</v>
      </c>
      <c r="D67" s="5" t="s">
        <v>134</v>
      </c>
      <c r="E67" s="5"/>
      <c r="F67" s="2">
        <v>40544</v>
      </c>
      <c r="G67" s="2"/>
      <c r="H67" s="2" t="str">
        <f ca="1">IF(Tabel9[[#This Row],[Datum beëindiging]]="","JA",(IF(Tabel9[[#This Row],[Datum beëindiging]]&gt;TODAY(),"JA","NEE")))</f>
        <v>JA</v>
      </c>
      <c r="I67" s="1" t="s">
        <v>17</v>
      </c>
    </row>
    <row r="68" spans="1:9" x14ac:dyDescent="0.2">
      <c r="A68" s="1" t="s">
        <v>29</v>
      </c>
      <c r="B68" s="1" t="s">
        <v>91</v>
      </c>
      <c r="C68" s="8" t="s">
        <v>135</v>
      </c>
      <c r="D68" s="5" t="s">
        <v>136</v>
      </c>
      <c r="E68" s="5"/>
      <c r="F68" s="2">
        <v>40544</v>
      </c>
      <c r="G68" s="2"/>
      <c r="H68" s="2" t="str">
        <f ca="1">IF(Tabel9[[#This Row],[Datum beëindiging]]="","JA",(IF(Tabel9[[#This Row],[Datum beëindiging]]&gt;TODAY(),"JA","NEE")))</f>
        <v>JA</v>
      </c>
      <c r="I68" s="1" t="s">
        <v>17</v>
      </c>
    </row>
    <row r="69" spans="1:9" x14ac:dyDescent="0.2">
      <c r="A69" s="1" t="s">
        <v>29</v>
      </c>
      <c r="B69" s="1" t="s">
        <v>91</v>
      </c>
      <c r="C69" s="8" t="s">
        <v>137</v>
      </c>
      <c r="D69" s="5" t="s">
        <v>138</v>
      </c>
      <c r="E69" s="5"/>
      <c r="F69" s="2">
        <v>40544</v>
      </c>
      <c r="G69" s="2"/>
      <c r="H69" s="2" t="str">
        <f ca="1">IF(Tabel9[[#This Row],[Datum beëindiging]]="","JA",(IF(Tabel9[[#This Row],[Datum beëindiging]]&gt;TODAY(),"JA","NEE")))</f>
        <v>JA</v>
      </c>
      <c r="I69" s="1" t="s">
        <v>17</v>
      </c>
    </row>
    <row r="70" spans="1:9" x14ac:dyDescent="0.2">
      <c r="A70" s="1" t="s">
        <v>29</v>
      </c>
      <c r="B70" s="1" t="s">
        <v>91</v>
      </c>
      <c r="C70" s="8" t="s">
        <v>139</v>
      </c>
      <c r="D70" s="5" t="s">
        <v>140</v>
      </c>
      <c r="E70" s="5"/>
      <c r="F70" s="2">
        <v>40544</v>
      </c>
      <c r="G70" s="2"/>
      <c r="H70" s="2" t="str">
        <f ca="1">IF(Tabel9[[#This Row],[Datum beëindiging]]="","JA",(IF(Tabel9[[#This Row],[Datum beëindiging]]&gt;TODAY(),"JA","NEE")))</f>
        <v>JA</v>
      </c>
      <c r="I70" s="1" t="s">
        <v>17</v>
      </c>
    </row>
    <row r="71" spans="1:9" x14ac:dyDescent="0.2">
      <c r="A71" s="1" t="s">
        <v>29</v>
      </c>
      <c r="B71" s="1" t="s">
        <v>91</v>
      </c>
      <c r="C71" s="8" t="s">
        <v>141</v>
      </c>
      <c r="D71" s="5" t="s">
        <v>142</v>
      </c>
      <c r="E71" s="5"/>
      <c r="F71" s="2">
        <v>40544</v>
      </c>
      <c r="G71" s="2"/>
      <c r="H71" s="2" t="str">
        <f ca="1">IF(Tabel9[[#This Row],[Datum beëindiging]]="","JA",(IF(Tabel9[[#This Row],[Datum beëindiging]]&gt;TODAY(),"JA","NEE")))</f>
        <v>JA</v>
      </c>
      <c r="I71" s="1" t="s">
        <v>17</v>
      </c>
    </row>
    <row r="72" spans="1:9" x14ac:dyDescent="0.2">
      <c r="A72" s="1" t="s">
        <v>29</v>
      </c>
      <c r="B72" s="1" t="s">
        <v>91</v>
      </c>
      <c r="C72" s="8" t="s">
        <v>143</v>
      </c>
      <c r="D72" s="5" t="s">
        <v>144</v>
      </c>
      <c r="E72" s="5"/>
      <c r="F72" s="2">
        <v>40544</v>
      </c>
      <c r="G72" s="2"/>
      <c r="H72" s="2" t="str">
        <f ca="1">IF(Tabel9[[#This Row],[Datum beëindiging]]="","JA",(IF(Tabel9[[#This Row],[Datum beëindiging]]&gt;TODAY(),"JA","NEE")))</f>
        <v>JA</v>
      </c>
      <c r="I72" s="1" t="s">
        <v>17</v>
      </c>
    </row>
    <row r="73" spans="1:9" x14ac:dyDescent="0.2">
      <c r="A73" s="1" t="s">
        <v>29</v>
      </c>
      <c r="B73" s="1" t="s">
        <v>91</v>
      </c>
      <c r="C73" s="8" t="s">
        <v>145</v>
      </c>
      <c r="D73" s="5" t="s">
        <v>146</v>
      </c>
      <c r="E73" s="5"/>
      <c r="F73" s="2">
        <v>40544</v>
      </c>
      <c r="G73" s="2"/>
      <c r="H73" s="2" t="str">
        <f ca="1">IF(Tabel9[[#This Row],[Datum beëindiging]]="","JA",(IF(Tabel9[[#This Row],[Datum beëindiging]]&gt;TODAY(),"JA","NEE")))</f>
        <v>JA</v>
      </c>
      <c r="I73" s="1" t="s">
        <v>17</v>
      </c>
    </row>
    <row r="74" spans="1:9" hidden="1" x14ac:dyDescent="0.2">
      <c r="A74" s="1" t="s">
        <v>29</v>
      </c>
      <c r="B74" s="1" t="s">
        <v>91</v>
      </c>
      <c r="C74" s="8" t="s">
        <v>147</v>
      </c>
      <c r="D74" s="5" t="s">
        <v>148</v>
      </c>
      <c r="E74" s="5"/>
      <c r="F74" s="2">
        <v>40544</v>
      </c>
      <c r="G74" s="2">
        <v>42736</v>
      </c>
      <c r="H74" s="2" t="str">
        <f ca="1">IF(Tabel9[[#This Row],[Datum beëindiging]]="","JA",(IF(Tabel9[[#This Row],[Datum beëindiging]]&gt;TODAY(),"JA","NEE")))</f>
        <v>NEE</v>
      </c>
      <c r="I74" s="1" t="s">
        <v>149</v>
      </c>
    </row>
    <row r="75" spans="1:9" hidden="1" x14ac:dyDescent="0.2">
      <c r="A75" s="1" t="s">
        <v>29</v>
      </c>
      <c r="B75" s="1" t="s">
        <v>91</v>
      </c>
      <c r="C75" s="8" t="s">
        <v>150</v>
      </c>
      <c r="D75" s="5" t="s">
        <v>151</v>
      </c>
      <c r="E75" s="5"/>
      <c r="F75" s="2">
        <v>40544</v>
      </c>
      <c r="G75" s="2">
        <v>42736</v>
      </c>
      <c r="H75" s="2" t="str">
        <f ca="1">IF(Tabel9[[#This Row],[Datum beëindiging]]="","JA",(IF(Tabel9[[#This Row],[Datum beëindiging]]&gt;TODAY(),"JA","NEE")))</f>
        <v>NEE</v>
      </c>
      <c r="I75" s="1" t="s">
        <v>149</v>
      </c>
    </row>
    <row r="76" spans="1:9" hidden="1" x14ac:dyDescent="0.2">
      <c r="A76" s="1" t="s">
        <v>29</v>
      </c>
      <c r="B76" s="1" t="s">
        <v>91</v>
      </c>
      <c r="C76" s="8" t="s">
        <v>152</v>
      </c>
      <c r="D76" s="5" t="s">
        <v>153</v>
      </c>
      <c r="E76" s="5"/>
      <c r="F76" s="2">
        <v>40544</v>
      </c>
      <c r="G76" s="2">
        <v>42736</v>
      </c>
      <c r="H76" s="2" t="str">
        <f ca="1">IF(Tabel9[[#This Row],[Datum beëindiging]]="","JA",(IF(Tabel9[[#This Row],[Datum beëindiging]]&gt;TODAY(),"JA","NEE")))</f>
        <v>NEE</v>
      </c>
      <c r="I76" s="1" t="s">
        <v>149</v>
      </c>
    </row>
    <row r="77" spans="1:9" hidden="1" x14ac:dyDescent="0.2">
      <c r="A77" s="1" t="s">
        <v>29</v>
      </c>
      <c r="B77" s="1" t="s">
        <v>91</v>
      </c>
      <c r="C77" s="8" t="s">
        <v>154</v>
      </c>
      <c r="D77" s="5" t="s">
        <v>155</v>
      </c>
      <c r="E77" s="5"/>
      <c r="F77" s="2">
        <v>40544</v>
      </c>
      <c r="G77" s="2">
        <v>42736</v>
      </c>
      <c r="H77" s="2" t="str">
        <f ca="1">IF(Tabel9[[#This Row],[Datum beëindiging]]="","JA",(IF(Tabel9[[#This Row],[Datum beëindiging]]&gt;TODAY(),"JA","NEE")))</f>
        <v>NEE</v>
      </c>
      <c r="I77" s="1" t="s">
        <v>149</v>
      </c>
    </row>
    <row r="78" spans="1:9" hidden="1" x14ac:dyDescent="0.2">
      <c r="A78" s="1" t="s">
        <v>29</v>
      </c>
      <c r="B78" s="1" t="s">
        <v>91</v>
      </c>
      <c r="C78" s="8" t="s">
        <v>156</v>
      </c>
      <c r="D78" s="5" t="s">
        <v>157</v>
      </c>
      <c r="E78" s="5"/>
      <c r="F78" s="2">
        <v>40544</v>
      </c>
      <c r="G78" s="2">
        <v>42736</v>
      </c>
      <c r="H78" s="2" t="str">
        <f ca="1">IF(Tabel9[[#This Row],[Datum beëindiging]]="","JA",(IF(Tabel9[[#This Row],[Datum beëindiging]]&gt;TODAY(),"JA","NEE")))</f>
        <v>NEE</v>
      </c>
      <c r="I78" s="1" t="s">
        <v>149</v>
      </c>
    </row>
    <row r="79" spans="1:9" hidden="1" x14ac:dyDescent="0.2">
      <c r="A79" s="1" t="s">
        <v>29</v>
      </c>
      <c r="B79" s="1" t="s">
        <v>91</v>
      </c>
      <c r="C79" s="8" t="s">
        <v>158</v>
      </c>
      <c r="D79" s="5" t="s">
        <v>159</v>
      </c>
      <c r="E79" s="5"/>
      <c r="F79" s="2">
        <v>40544</v>
      </c>
      <c r="G79" s="2">
        <v>42736</v>
      </c>
      <c r="H79" s="2" t="str">
        <f ca="1">IF(Tabel9[[#This Row],[Datum beëindiging]]="","JA",(IF(Tabel9[[#This Row],[Datum beëindiging]]&gt;TODAY(),"JA","NEE")))</f>
        <v>NEE</v>
      </c>
      <c r="I79" s="1" t="s">
        <v>149</v>
      </c>
    </row>
    <row r="80" spans="1:9" x14ac:dyDescent="0.2">
      <c r="A80" s="1" t="s">
        <v>29</v>
      </c>
      <c r="B80" s="1" t="s">
        <v>91</v>
      </c>
      <c r="C80" s="8" t="s">
        <v>160</v>
      </c>
      <c r="D80" s="5" t="s">
        <v>161</v>
      </c>
      <c r="E80" s="5"/>
      <c r="F80" s="2">
        <v>40544</v>
      </c>
      <c r="G80" s="2"/>
      <c r="H80" s="2" t="str">
        <f ca="1">IF(Tabel9[[#This Row],[Datum beëindiging]]="","JA",(IF(Tabel9[[#This Row],[Datum beëindiging]]&gt;TODAY(),"JA","NEE")))</f>
        <v>JA</v>
      </c>
      <c r="I80" s="1" t="s">
        <v>17</v>
      </c>
    </row>
    <row r="81" spans="1:9" x14ac:dyDescent="0.2">
      <c r="A81" s="1" t="s">
        <v>29</v>
      </c>
      <c r="B81" s="1" t="s">
        <v>91</v>
      </c>
      <c r="C81" s="8" t="s">
        <v>162</v>
      </c>
      <c r="D81" s="5" t="s">
        <v>163</v>
      </c>
      <c r="E81" s="5"/>
      <c r="F81" s="2">
        <v>40544</v>
      </c>
      <c r="G81" s="2"/>
      <c r="H81" s="2" t="str">
        <f ca="1">IF(Tabel9[[#This Row],[Datum beëindiging]]="","JA",(IF(Tabel9[[#This Row],[Datum beëindiging]]&gt;TODAY(),"JA","NEE")))</f>
        <v>JA</v>
      </c>
      <c r="I81" s="1" t="s">
        <v>17</v>
      </c>
    </row>
    <row r="82" spans="1:9" x14ac:dyDescent="0.2">
      <c r="A82" s="1" t="s">
        <v>29</v>
      </c>
      <c r="B82" s="1" t="s">
        <v>91</v>
      </c>
      <c r="C82" s="8" t="s">
        <v>164</v>
      </c>
      <c r="D82" s="5" t="s">
        <v>165</v>
      </c>
      <c r="E82" s="5"/>
      <c r="F82" s="2">
        <v>40544</v>
      </c>
      <c r="G82" s="2"/>
      <c r="H82" s="2" t="str">
        <f ca="1">IF(Tabel9[[#This Row],[Datum beëindiging]]="","JA",(IF(Tabel9[[#This Row],[Datum beëindiging]]&gt;TODAY(),"JA","NEE")))</f>
        <v>JA</v>
      </c>
      <c r="I82" s="1" t="s">
        <v>17</v>
      </c>
    </row>
    <row r="83" spans="1:9" x14ac:dyDescent="0.2">
      <c r="A83" s="1" t="s">
        <v>29</v>
      </c>
      <c r="B83" s="1" t="s">
        <v>91</v>
      </c>
      <c r="C83" s="8" t="s">
        <v>166</v>
      </c>
      <c r="D83" s="5" t="s">
        <v>167</v>
      </c>
      <c r="E83" s="5"/>
      <c r="F83" s="2">
        <v>40544</v>
      </c>
      <c r="G83" s="2"/>
      <c r="H83" s="2" t="str">
        <f ca="1">IF(Tabel9[[#This Row],[Datum beëindiging]]="","JA",(IF(Tabel9[[#This Row],[Datum beëindiging]]&gt;TODAY(),"JA","NEE")))</f>
        <v>JA</v>
      </c>
      <c r="I83" s="1" t="s">
        <v>17</v>
      </c>
    </row>
    <row r="84" spans="1:9" x14ac:dyDescent="0.2">
      <c r="A84" s="1" t="s">
        <v>29</v>
      </c>
      <c r="B84" s="1" t="s">
        <v>91</v>
      </c>
      <c r="C84" s="8" t="s">
        <v>168</v>
      </c>
      <c r="D84" s="5" t="s">
        <v>169</v>
      </c>
      <c r="E84" s="5"/>
      <c r="F84" s="2">
        <v>40544</v>
      </c>
      <c r="G84" s="2"/>
      <c r="H84" s="2" t="str">
        <f ca="1">IF(Tabel9[[#This Row],[Datum beëindiging]]="","JA",(IF(Tabel9[[#This Row],[Datum beëindiging]]&gt;TODAY(),"JA","NEE")))</f>
        <v>JA</v>
      </c>
      <c r="I84" s="1" t="s">
        <v>17</v>
      </c>
    </row>
    <row r="85" spans="1:9" hidden="1" x14ac:dyDescent="0.2">
      <c r="A85" s="1" t="s">
        <v>29</v>
      </c>
      <c r="B85" s="1" t="s">
        <v>91</v>
      </c>
      <c r="C85" s="8" t="s">
        <v>170</v>
      </c>
      <c r="D85" s="5" t="s">
        <v>171</v>
      </c>
      <c r="E85" s="5"/>
      <c r="F85" s="2">
        <v>40544</v>
      </c>
      <c r="G85" s="2">
        <v>43465</v>
      </c>
      <c r="H85" s="2" t="str">
        <f ca="1">IF(Tabel9[[#This Row],[Datum beëindiging]]="","JA",(IF(Tabel9[[#This Row],[Datum beëindiging]]&gt;TODAY(),"JA","NEE")))</f>
        <v>NEE</v>
      </c>
      <c r="I85" s="1" t="s">
        <v>149</v>
      </c>
    </row>
    <row r="86" spans="1:9" x14ac:dyDescent="0.2">
      <c r="A86" s="1" t="s">
        <v>29</v>
      </c>
      <c r="B86" s="1" t="s">
        <v>91</v>
      </c>
      <c r="C86" s="8" t="s">
        <v>172</v>
      </c>
      <c r="D86" s="5" t="s">
        <v>173</v>
      </c>
      <c r="E86" s="5"/>
      <c r="F86" s="2">
        <v>40544</v>
      </c>
      <c r="G86" s="2"/>
      <c r="H86" s="2" t="str">
        <f ca="1">IF(Tabel9[[#This Row],[Datum beëindiging]]="","JA",(IF(Tabel9[[#This Row],[Datum beëindiging]]&gt;TODAY(),"JA","NEE")))</f>
        <v>JA</v>
      </c>
      <c r="I86" s="1" t="s">
        <v>17</v>
      </c>
    </row>
    <row r="87" spans="1:9" x14ac:dyDescent="0.2">
      <c r="A87" s="1" t="s">
        <v>29</v>
      </c>
      <c r="B87" s="1" t="s">
        <v>91</v>
      </c>
      <c r="C87" s="8" t="s">
        <v>174</v>
      </c>
      <c r="D87" s="5" t="s">
        <v>175</v>
      </c>
      <c r="E87" s="5"/>
      <c r="F87" s="2">
        <v>40544</v>
      </c>
      <c r="G87" s="2"/>
      <c r="H87" s="2" t="str">
        <f ca="1">IF(Tabel9[[#This Row],[Datum beëindiging]]="","JA",(IF(Tabel9[[#This Row],[Datum beëindiging]]&gt;TODAY(),"JA","NEE")))</f>
        <v>JA</v>
      </c>
      <c r="I87" s="1" t="s">
        <v>17</v>
      </c>
    </row>
    <row r="88" spans="1:9" x14ac:dyDescent="0.2">
      <c r="A88" s="1" t="s">
        <v>29</v>
      </c>
      <c r="B88" s="1" t="s">
        <v>91</v>
      </c>
      <c r="C88" s="8" t="s">
        <v>176</v>
      </c>
      <c r="D88" s="5" t="s">
        <v>177</v>
      </c>
      <c r="E88" s="5"/>
      <c r="F88" s="2">
        <v>40544</v>
      </c>
      <c r="G88" s="2"/>
      <c r="H88" s="2" t="str">
        <f ca="1">IF(Tabel9[[#This Row],[Datum beëindiging]]="","JA",(IF(Tabel9[[#This Row],[Datum beëindiging]]&gt;TODAY(),"JA","NEE")))</f>
        <v>JA</v>
      </c>
      <c r="I88" s="1" t="s">
        <v>17</v>
      </c>
    </row>
    <row r="89" spans="1:9" x14ac:dyDescent="0.2">
      <c r="A89" s="1" t="s">
        <v>29</v>
      </c>
      <c r="B89" s="1" t="s">
        <v>91</v>
      </c>
      <c r="C89" s="8" t="s">
        <v>178</v>
      </c>
      <c r="D89" s="5" t="s">
        <v>179</v>
      </c>
      <c r="E89" s="5"/>
      <c r="F89" s="2">
        <v>40544</v>
      </c>
      <c r="G89" s="2"/>
      <c r="H89" s="2" t="str">
        <f ca="1">IF(Tabel9[[#This Row],[Datum beëindiging]]="","JA",(IF(Tabel9[[#This Row],[Datum beëindiging]]&gt;TODAY(),"JA","NEE")))</f>
        <v>JA</v>
      </c>
      <c r="I89" s="1" t="s">
        <v>17</v>
      </c>
    </row>
    <row r="90" spans="1:9" x14ac:dyDescent="0.2">
      <c r="A90" s="1" t="s">
        <v>29</v>
      </c>
      <c r="B90" s="1" t="s">
        <v>91</v>
      </c>
      <c r="C90" s="8" t="s">
        <v>180</v>
      </c>
      <c r="D90" s="5" t="s">
        <v>181</v>
      </c>
      <c r="E90" s="5"/>
      <c r="F90" s="2">
        <v>40544</v>
      </c>
      <c r="G90" s="2"/>
      <c r="H90" s="2" t="str">
        <f ca="1">IF(Tabel9[[#This Row],[Datum beëindiging]]="","JA",(IF(Tabel9[[#This Row],[Datum beëindiging]]&gt;TODAY(),"JA","NEE")))</f>
        <v>JA</v>
      </c>
      <c r="I90" s="1" t="s">
        <v>17</v>
      </c>
    </row>
    <row r="91" spans="1:9" x14ac:dyDescent="0.2">
      <c r="A91" s="1" t="s">
        <v>29</v>
      </c>
      <c r="B91" s="1" t="s">
        <v>91</v>
      </c>
      <c r="C91" s="8" t="s">
        <v>182</v>
      </c>
      <c r="D91" s="5" t="s">
        <v>183</v>
      </c>
      <c r="E91" s="5"/>
      <c r="F91" s="2">
        <v>40544</v>
      </c>
      <c r="G91" s="2"/>
      <c r="H91" s="2" t="str">
        <f ca="1">IF(Tabel9[[#This Row],[Datum beëindiging]]="","JA",(IF(Tabel9[[#This Row],[Datum beëindiging]]&gt;TODAY(),"JA","NEE")))</f>
        <v>JA</v>
      </c>
      <c r="I91" s="1" t="s">
        <v>17</v>
      </c>
    </row>
    <row r="92" spans="1:9" x14ac:dyDescent="0.2">
      <c r="A92" s="1" t="s">
        <v>29</v>
      </c>
      <c r="B92" s="1" t="s">
        <v>91</v>
      </c>
      <c r="C92" s="8" t="s">
        <v>184</v>
      </c>
      <c r="D92" s="5" t="s">
        <v>185</v>
      </c>
      <c r="E92" s="5"/>
      <c r="F92" s="2">
        <v>40544</v>
      </c>
      <c r="G92" s="2"/>
      <c r="H92" s="2" t="str">
        <f ca="1">IF(Tabel9[[#This Row],[Datum beëindiging]]="","JA",(IF(Tabel9[[#This Row],[Datum beëindiging]]&gt;TODAY(),"JA","NEE")))</f>
        <v>JA</v>
      </c>
      <c r="I92" s="1" t="s">
        <v>17</v>
      </c>
    </row>
    <row r="93" spans="1:9" x14ac:dyDescent="0.2">
      <c r="A93" s="1" t="s">
        <v>29</v>
      </c>
      <c r="B93" s="1" t="s">
        <v>91</v>
      </c>
      <c r="C93" s="8" t="s">
        <v>186</v>
      </c>
      <c r="D93" s="5" t="s">
        <v>187</v>
      </c>
      <c r="E93" s="5"/>
      <c r="F93" s="2">
        <v>40544</v>
      </c>
      <c r="G93" s="2"/>
      <c r="H93" s="2" t="str">
        <f ca="1">IF(Tabel9[[#This Row],[Datum beëindiging]]="","JA",(IF(Tabel9[[#This Row],[Datum beëindiging]]&gt;TODAY(),"JA","NEE")))</f>
        <v>JA</v>
      </c>
      <c r="I93" s="1" t="s">
        <v>17</v>
      </c>
    </row>
    <row r="94" spans="1:9" x14ac:dyDescent="0.2">
      <c r="A94" s="1" t="s">
        <v>29</v>
      </c>
      <c r="B94" s="1" t="s">
        <v>91</v>
      </c>
      <c r="C94" s="8" t="s">
        <v>188</v>
      </c>
      <c r="D94" s="5" t="s">
        <v>189</v>
      </c>
      <c r="E94" s="5"/>
      <c r="F94" s="2">
        <v>40544</v>
      </c>
      <c r="G94" s="2"/>
      <c r="H94" s="2" t="str">
        <f ca="1">IF(Tabel9[[#This Row],[Datum beëindiging]]="","JA",(IF(Tabel9[[#This Row],[Datum beëindiging]]&gt;TODAY(),"JA","NEE")))</f>
        <v>JA</v>
      </c>
      <c r="I94" s="1" t="s">
        <v>17</v>
      </c>
    </row>
    <row r="95" spans="1:9" x14ac:dyDescent="0.2">
      <c r="A95" s="1" t="s">
        <v>29</v>
      </c>
      <c r="B95" s="1" t="s">
        <v>91</v>
      </c>
      <c r="C95" s="8" t="s">
        <v>190</v>
      </c>
      <c r="D95" s="5" t="s">
        <v>191</v>
      </c>
      <c r="E95" s="5"/>
      <c r="F95" s="2">
        <v>40544</v>
      </c>
      <c r="G95" s="2"/>
      <c r="H95" s="2" t="str">
        <f ca="1">IF(Tabel9[[#This Row],[Datum beëindiging]]="","JA",(IF(Tabel9[[#This Row],[Datum beëindiging]]&gt;TODAY(),"JA","NEE")))</f>
        <v>JA</v>
      </c>
      <c r="I95" s="1" t="s">
        <v>17</v>
      </c>
    </row>
    <row r="96" spans="1:9" x14ac:dyDescent="0.2">
      <c r="A96" s="1" t="s">
        <v>29</v>
      </c>
      <c r="B96" s="1" t="s">
        <v>91</v>
      </c>
      <c r="C96" s="8" t="s">
        <v>192</v>
      </c>
      <c r="D96" s="5" t="s">
        <v>193</v>
      </c>
      <c r="E96" s="5"/>
      <c r="F96" s="2">
        <v>40544</v>
      </c>
      <c r="G96" s="2"/>
      <c r="H96" s="2" t="str">
        <f ca="1">IF(Tabel9[[#This Row],[Datum beëindiging]]="","JA",(IF(Tabel9[[#This Row],[Datum beëindiging]]&gt;TODAY(),"JA","NEE")))</f>
        <v>JA</v>
      </c>
      <c r="I96" s="1" t="s">
        <v>17</v>
      </c>
    </row>
    <row r="97" spans="1:9" x14ac:dyDescent="0.2">
      <c r="A97" s="1" t="s">
        <v>29</v>
      </c>
      <c r="B97" s="1" t="s">
        <v>91</v>
      </c>
      <c r="C97" s="8" t="s">
        <v>194</v>
      </c>
      <c r="D97" s="5" t="s">
        <v>195</v>
      </c>
      <c r="E97" s="5"/>
      <c r="F97" s="2">
        <v>40544</v>
      </c>
      <c r="G97" s="2"/>
      <c r="H97" s="2" t="str">
        <f ca="1">IF(Tabel9[[#This Row],[Datum beëindiging]]="","JA",(IF(Tabel9[[#This Row],[Datum beëindiging]]&gt;TODAY(),"JA","NEE")))</f>
        <v>JA</v>
      </c>
      <c r="I97" s="1" t="s">
        <v>17</v>
      </c>
    </row>
    <row r="98" spans="1:9" hidden="1" x14ac:dyDescent="0.2">
      <c r="A98" s="1" t="s">
        <v>29</v>
      </c>
      <c r="B98" s="1" t="s">
        <v>91</v>
      </c>
      <c r="C98" s="8" t="s">
        <v>196</v>
      </c>
      <c r="D98" s="5" t="s">
        <v>197</v>
      </c>
      <c r="E98" s="5"/>
      <c r="F98" s="2">
        <v>40544</v>
      </c>
      <c r="G98" s="2">
        <v>44196</v>
      </c>
      <c r="H98" s="2" t="str">
        <f ca="1">IF(Tabel9[[#This Row],[Datum beëindiging]]="","JA",(IF(Tabel9[[#This Row],[Datum beëindiging]]&gt;TODAY(),"JA","NEE")))</f>
        <v>NEE</v>
      </c>
      <c r="I98" s="1" t="s">
        <v>17</v>
      </c>
    </row>
    <row r="99" spans="1:9" x14ac:dyDescent="0.2">
      <c r="A99" s="1" t="s">
        <v>29</v>
      </c>
      <c r="B99" s="1" t="s">
        <v>91</v>
      </c>
      <c r="C99" s="8" t="s">
        <v>198</v>
      </c>
      <c r="D99" s="5" t="s">
        <v>199</v>
      </c>
      <c r="E99" s="5"/>
      <c r="F99" s="2">
        <v>40544</v>
      </c>
      <c r="G99" s="2"/>
      <c r="H99" s="2" t="str">
        <f ca="1">IF(Tabel9[[#This Row],[Datum beëindiging]]="","JA",(IF(Tabel9[[#This Row],[Datum beëindiging]]&gt;TODAY(),"JA","NEE")))</f>
        <v>JA</v>
      </c>
      <c r="I99" s="1" t="s">
        <v>17</v>
      </c>
    </row>
    <row r="100" spans="1:9" x14ac:dyDescent="0.2">
      <c r="A100" s="1" t="s">
        <v>29</v>
      </c>
      <c r="B100" s="1" t="s">
        <v>91</v>
      </c>
      <c r="C100" s="8" t="s">
        <v>200</v>
      </c>
      <c r="D100" s="5" t="s">
        <v>201</v>
      </c>
      <c r="E100" s="5"/>
      <c r="F100" s="2">
        <v>44197</v>
      </c>
      <c r="G100" s="2"/>
      <c r="H100" s="2" t="str">
        <f ca="1">IF(Tabel9[[#This Row],[Datum beëindiging]]="","JA",(IF(Tabel9[[#This Row],[Datum beëindiging]]&gt;TODAY(),"JA","NEE")))</f>
        <v>JA</v>
      </c>
      <c r="I100" s="1" t="s">
        <v>17</v>
      </c>
    </row>
    <row r="101" spans="1:9" x14ac:dyDescent="0.2">
      <c r="A101" s="1" t="s">
        <v>29</v>
      </c>
      <c r="B101" s="1" t="s">
        <v>91</v>
      </c>
      <c r="C101" s="8" t="s">
        <v>202</v>
      </c>
      <c r="D101" s="5" t="s">
        <v>203</v>
      </c>
      <c r="E101" s="5"/>
      <c r="F101" s="2">
        <v>44197</v>
      </c>
      <c r="G101" s="2"/>
      <c r="H101" s="2" t="str">
        <f ca="1">IF(Tabel9[[#This Row],[Datum beëindiging]]="","JA",(IF(Tabel9[[#This Row],[Datum beëindiging]]&gt;TODAY(),"JA","NEE")))</f>
        <v>JA</v>
      </c>
      <c r="I101" s="1" t="s">
        <v>17</v>
      </c>
    </row>
    <row r="102" spans="1:9" x14ac:dyDescent="0.2">
      <c r="A102" s="1" t="s">
        <v>29</v>
      </c>
      <c r="B102" s="1" t="s">
        <v>91</v>
      </c>
      <c r="C102" s="8" t="s">
        <v>204</v>
      </c>
      <c r="D102" s="5" t="s">
        <v>205</v>
      </c>
      <c r="E102" s="5"/>
      <c r="F102" s="2">
        <v>40544</v>
      </c>
      <c r="G102" s="2"/>
      <c r="H102" s="2" t="str">
        <f ca="1">IF(Tabel9[[#This Row],[Datum beëindiging]]="","JA",(IF(Tabel9[[#This Row],[Datum beëindiging]]&gt;TODAY(),"JA","NEE")))</f>
        <v>JA</v>
      </c>
      <c r="I102" s="1" t="s">
        <v>17</v>
      </c>
    </row>
    <row r="103" spans="1:9" x14ac:dyDescent="0.2">
      <c r="A103" s="1" t="s">
        <v>29</v>
      </c>
      <c r="B103" s="1" t="s">
        <v>91</v>
      </c>
      <c r="C103" s="8" t="s">
        <v>206</v>
      </c>
      <c r="D103" s="5" t="s">
        <v>207</v>
      </c>
      <c r="E103" s="5"/>
      <c r="F103" s="2">
        <v>40544</v>
      </c>
      <c r="G103" s="2"/>
      <c r="H103" s="2" t="str">
        <f ca="1">IF(Tabel9[[#This Row],[Datum beëindiging]]="","JA",(IF(Tabel9[[#This Row],[Datum beëindiging]]&gt;TODAY(),"JA","NEE")))</f>
        <v>JA</v>
      </c>
      <c r="I103" s="1" t="s">
        <v>17</v>
      </c>
    </row>
    <row r="104" spans="1:9" x14ac:dyDescent="0.2">
      <c r="A104" s="1" t="s">
        <v>29</v>
      </c>
      <c r="B104" s="1" t="s">
        <v>91</v>
      </c>
      <c r="C104" s="8" t="s">
        <v>208</v>
      </c>
      <c r="D104" s="5" t="s">
        <v>209</v>
      </c>
      <c r="E104" s="5"/>
      <c r="F104" s="2">
        <v>40544</v>
      </c>
      <c r="G104" s="2"/>
      <c r="H104" s="2" t="str">
        <f ca="1">IF(Tabel9[[#This Row],[Datum beëindiging]]="","JA",(IF(Tabel9[[#This Row],[Datum beëindiging]]&gt;TODAY(),"JA","NEE")))</f>
        <v>JA</v>
      </c>
      <c r="I104" s="1" t="s">
        <v>17</v>
      </c>
    </row>
    <row r="105" spans="1:9" x14ac:dyDescent="0.2">
      <c r="A105" s="1" t="s">
        <v>29</v>
      </c>
      <c r="B105" s="1" t="s">
        <v>91</v>
      </c>
      <c r="C105" s="8" t="s">
        <v>210</v>
      </c>
      <c r="D105" s="5" t="s">
        <v>211</v>
      </c>
      <c r="E105" s="5"/>
      <c r="F105" s="2">
        <v>40544</v>
      </c>
      <c r="G105" s="2"/>
      <c r="H105" s="2" t="str">
        <f ca="1">IF(Tabel9[[#This Row],[Datum beëindiging]]="","JA",(IF(Tabel9[[#This Row],[Datum beëindiging]]&gt;TODAY(),"JA","NEE")))</f>
        <v>JA</v>
      </c>
      <c r="I105" s="1" t="s">
        <v>17</v>
      </c>
    </row>
    <row r="106" spans="1:9" x14ac:dyDescent="0.2">
      <c r="A106" s="1" t="s">
        <v>29</v>
      </c>
      <c r="B106" s="1" t="s">
        <v>91</v>
      </c>
      <c r="C106" s="8" t="s">
        <v>212</v>
      </c>
      <c r="D106" s="5" t="s">
        <v>213</v>
      </c>
      <c r="E106" s="5"/>
      <c r="F106" s="2">
        <v>40544</v>
      </c>
      <c r="G106" s="2"/>
      <c r="H106" s="2" t="str">
        <f ca="1">IF(Tabel9[[#This Row],[Datum beëindiging]]="","JA",(IF(Tabel9[[#This Row],[Datum beëindiging]]&gt;TODAY(),"JA","NEE")))</f>
        <v>JA</v>
      </c>
      <c r="I106" s="1" t="s">
        <v>17</v>
      </c>
    </row>
    <row r="107" spans="1:9" x14ac:dyDescent="0.2">
      <c r="A107" s="1" t="s">
        <v>29</v>
      </c>
      <c r="B107" s="1" t="s">
        <v>91</v>
      </c>
      <c r="C107" s="8" t="s">
        <v>214</v>
      </c>
      <c r="D107" s="5" t="s">
        <v>215</v>
      </c>
      <c r="E107" s="5"/>
      <c r="F107" s="2">
        <v>40544</v>
      </c>
      <c r="G107" s="2"/>
      <c r="H107" s="2" t="str">
        <f ca="1">IF(Tabel9[[#This Row],[Datum beëindiging]]="","JA",(IF(Tabel9[[#This Row],[Datum beëindiging]]&gt;TODAY(),"JA","NEE")))</f>
        <v>JA</v>
      </c>
      <c r="I107" s="1" t="s">
        <v>17</v>
      </c>
    </row>
    <row r="108" spans="1:9" x14ac:dyDescent="0.2">
      <c r="A108" s="1" t="s">
        <v>29</v>
      </c>
      <c r="B108" s="1" t="s">
        <v>91</v>
      </c>
      <c r="C108" s="8" t="s">
        <v>216</v>
      </c>
      <c r="D108" s="5" t="s">
        <v>217</v>
      </c>
      <c r="E108" s="5"/>
      <c r="F108" s="2">
        <v>40544</v>
      </c>
      <c r="G108" s="2"/>
      <c r="H108" s="2" t="str">
        <f ca="1">IF(Tabel9[[#This Row],[Datum beëindiging]]="","JA",(IF(Tabel9[[#This Row],[Datum beëindiging]]&gt;TODAY(),"JA","NEE")))</f>
        <v>JA</v>
      </c>
      <c r="I108" s="1" t="s">
        <v>17</v>
      </c>
    </row>
    <row r="109" spans="1:9" x14ac:dyDescent="0.2">
      <c r="A109" s="1" t="s">
        <v>29</v>
      </c>
      <c r="B109" s="1" t="s">
        <v>91</v>
      </c>
      <c r="C109" s="8" t="s">
        <v>218</v>
      </c>
      <c r="D109" s="5" t="s">
        <v>219</v>
      </c>
      <c r="E109" s="5"/>
      <c r="F109" s="2">
        <v>40544</v>
      </c>
      <c r="G109" s="2"/>
      <c r="H109" s="2" t="str">
        <f ca="1">IF(Tabel9[[#This Row],[Datum beëindiging]]="","JA",(IF(Tabel9[[#This Row],[Datum beëindiging]]&gt;TODAY(),"JA","NEE")))</f>
        <v>JA</v>
      </c>
      <c r="I109" s="1" t="s">
        <v>17</v>
      </c>
    </row>
    <row r="110" spans="1:9" x14ac:dyDescent="0.2">
      <c r="A110" s="1" t="s">
        <v>29</v>
      </c>
      <c r="B110" s="1" t="s">
        <v>91</v>
      </c>
      <c r="C110" s="8" t="s">
        <v>220</v>
      </c>
      <c r="D110" s="5" t="s">
        <v>221</v>
      </c>
      <c r="E110" s="5"/>
      <c r="F110" s="2">
        <v>40544</v>
      </c>
      <c r="G110" s="2"/>
      <c r="H110" s="2" t="str">
        <f ca="1">IF(Tabel9[[#This Row],[Datum beëindiging]]="","JA",(IF(Tabel9[[#This Row],[Datum beëindiging]]&gt;TODAY(),"JA","NEE")))</f>
        <v>JA</v>
      </c>
      <c r="I110" s="1" t="s">
        <v>17</v>
      </c>
    </row>
    <row r="111" spans="1:9" x14ac:dyDescent="0.2">
      <c r="A111" s="1" t="s">
        <v>29</v>
      </c>
      <c r="B111" s="1" t="s">
        <v>91</v>
      </c>
      <c r="C111" s="8" t="s">
        <v>222</v>
      </c>
      <c r="D111" s="5" t="s">
        <v>223</v>
      </c>
      <c r="E111" s="5"/>
      <c r="F111" s="2">
        <v>40544</v>
      </c>
      <c r="G111" s="2"/>
      <c r="H111" s="2" t="str">
        <f ca="1">IF(Tabel9[[#This Row],[Datum beëindiging]]="","JA",(IF(Tabel9[[#This Row],[Datum beëindiging]]&gt;TODAY(),"JA","NEE")))</f>
        <v>JA</v>
      </c>
      <c r="I111" s="1" t="s">
        <v>17</v>
      </c>
    </row>
    <row r="112" spans="1:9" x14ac:dyDescent="0.2">
      <c r="A112" s="1" t="s">
        <v>29</v>
      </c>
      <c r="B112" s="1" t="s">
        <v>91</v>
      </c>
      <c r="C112" s="8" t="s">
        <v>224</v>
      </c>
      <c r="D112" s="5" t="s">
        <v>225</v>
      </c>
      <c r="E112" s="5"/>
      <c r="F112" s="2">
        <v>40544</v>
      </c>
      <c r="G112" s="2"/>
      <c r="H112" s="2" t="str">
        <f ca="1">IF(Tabel9[[#This Row],[Datum beëindiging]]="","JA",(IF(Tabel9[[#This Row],[Datum beëindiging]]&gt;TODAY(),"JA","NEE")))</f>
        <v>JA</v>
      </c>
      <c r="I112" s="1" t="s">
        <v>17</v>
      </c>
    </row>
    <row r="113" spans="1:9" x14ac:dyDescent="0.2">
      <c r="A113" s="1" t="s">
        <v>29</v>
      </c>
      <c r="B113" s="1" t="s">
        <v>91</v>
      </c>
      <c r="C113" s="8" t="s">
        <v>226</v>
      </c>
      <c r="D113" s="5" t="s">
        <v>227</v>
      </c>
      <c r="E113" s="5"/>
      <c r="F113" s="2">
        <v>40544</v>
      </c>
      <c r="G113" s="2"/>
      <c r="H113" s="2" t="str">
        <f ca="1">IF(Tabel9[[#This Row],[Datum beëindiging]]="","JA",(IF(Tabel9[[#This Row],[Datum beëindiging]]&gt;TODAY(),"JA","NEE")))</f>
        <v>JA</v>
      </c>
      <c r="I113" s="1" t="s">
        <v>17</v>
      </c>
    </row>
    <row r="114" spans="1:9" x14ac:dyDescent="0.2">
      <c r="A114" s="1" t="s">
        <v>29</v>
      </c>
      <c r="B114" s="1" t="s">
        <v>91</v>
      </c>
      <c r="C114" s="8" t="s">
        <v>228</v>
      </c>
      <c r="D114" s="5" t="s">
        <v>229</v>
      </c>
      <c r="E114" s="5"/>
      <c r="F114" s="2">
        <v>40544</v>
      </c>
      <c r="G114" s="2"/>
      <c r="H114" s="2" t="str">
        <f ca="1">IF(Tabel9[[#This Row],[Datum beëindiging]]="","JA",(IF(Tabel9[[#This Row],[Datum beëindiging]]&gt;TODAY(),"JA","NEE")))</f>
        <v>JA</v>
      </c>
      <c r="I114" s="1" t="s">
        <v>17</v>
      </c>
    </row>
    <row r="115" spans="1:9" x14ac:dyDescent="0.2">
      <c r="A115" s="1" t="s">
        <v>29</v>
      </c>
      <c r="B115" s="1" t="s">
        <v>91</v>
      </c>
      <c r="C115" s="8" t="s">
        <v>230</v>
      </c>
      <c r="D115" s="5" t="s">
        <v>231</v>
      </c>
      <c r="E115" s="5"/>
      <c r="F115" s="2">
        <v>40544</v>
      </c>
      <c r="G115" s="2"/>
      <c r="H115" s="2" t="str">
        <f ca="1">IF(Tabel9[[#This Row],[Datum beëindiging]]="","JA",(IF(Tabel9[[#This Row],[Datum beëindiging]]&gt;TODAY(),"JA","NEE")))</f>
        <v>JA</v>
      </c>
      <c r="I115" s="1" t="s">
        <v>17</v>
      </c>
    </row>
    <row r="116" spans="1:9" x14ac:dyDescent="0.2">
      <c r="A116" s="1" t="s">
        <v>29</v>
      </c>
      <c r="B116" s="1" t="s">
        <v>91</v>
      </c>
      <c r="C116" s="8" t="s">
        <v>232</v>
      </c>
      <c r="D116" s="5" t="s">
        <v>233</v>
      </c>
      <c r="E116" s="5"/>
      <c r="F116" s="2">
        <v>40544</v>
      </c>
      <c r="G116" s="2"/>
      <c r="H116" s="2" t="str">
        <f ca="1">IF(Tabel9[[#This Row],[Datum beëindiging]]="","JA",(IF(Tabel9[[#This Row],[Datum beëindiging]]&gt;TODAY(),"JA","NEE")))</f>
        <v>JA</v>
      </c>
      <c r="I116" s="1" t="s">
        <v>17</v>
      </c>
    </row>
    <row r="117" spans="1:9" x14ac:dyDescent="0.2">
      <c r="A117" s="1" t="s">
        <v>29</v>
      </c>
      <c r="B117" s="1" t="s">
        <v>91</v>
      </c>
      <c r="C117" s="8" t="s">
        <v>234</v>
      </c>
      <c r="D117" s="5" t="s">
        <v>235</v>
      </c>
      <c r="E117" s="5"/>
      <c r="F117" s="2">
        <v>40544</v>
      </c>
      <c r="G117" s="2"/>
      <c r="H117" s="2" t="str">
        <f ca="1">IF(Tabel9[[#This Row],[Datum beëindiging]]="","JA",(IF(Tabel9[[#This Row],[Datum beëindiging]]&gt;TODAY(),"JA","NEE")))</f>
        <v>JA</v>
      </c>
      <c r="I117" s="1" t="s">
        <v>17</v>
      </c>
    </row>
    <row r="118" spans="1:9" x14ac:dyDescent="0.2">
      <c r="A118" s="1" t="s">
        <v>29</v>
      </c>
      <c r="B118" s="1" t="s">
        <v>91</v>
      </c>
      <c r="C118" s="8" t="s">
        <v>236</v>
      </c>
      <c r="D118" s="5" t="s">
        <v>237</v>
      </c>
      <c r="E118" s="5"/>
      <c r="F118" s="2">
        <v>40544</v>
      </c>
      <c r="G118" s="2"/>
      <c r="H118" s="2" t="str">
        <f ca="1">IF(Tabel9[[#This Row],[Datum beëindiging]]="","JA",(IF(Tabel9[[#This Row],[Datum beëindiging]]&gt;TODAY(),"JA","NEE")))</f>
        <v>JA</v>
      </c>
      <c r="I118" s="1" t="s">
        <v>17</v>
      </c>
    </row>
    <row r="119" spans="1:9" x14ac:dyDescent="0.2">
      <c r="A119" s="1" t="s">
        <v>29</v>
      </c>
      <c r="B119" s="1" t="s">
        <v>91</v>
      </c>
      <c r="C119" s="8" t="s">
        <v>238</v>
      </c>
      <c r="D119" s="5" t="s">
        <v>239</v>
      </c>
      <c r="E119" s="5"/>
      <c r="F119" s="2">
        <v>40544</v>
      </c>
      <c r="G119" s="2"/>
      <c r="H119" s="2" t="str">
        <f ca="1">IF(Tabel9[[#This Row],[Datum beëindiging]]="","JA",(IF(Tabel9[[#This Row],[Datum beëindiging]]&gt;TODAY(),"JA","NEE")))</f>
        <v>JA</v>
      </c>
      <c r="I119" s="1" t="s">
        <v>17</v>
      </c>
    </row>
    <row r="120" spans="1:9" x14ac:dyDescent="0.2">
      <c r="A120" s="1" t="s">
        <v>29</v>
      </c>
      <c r="B120" s="1" t="s">
        <v>91</v>
      </c>
      <c r="C120" s="8" t="s">
        <v>240</v>
      </c>
      <c r="D120" s="5" t="s">
        <v>241</v>
      </c>
      <c r="E120" s="5"/>
      <c r="F120" s="2">
        <v>40544</v>
      </c>
      <c r="G120" s="2"/>
      <c r="H120" s="2" t="str">
        <f ca="1">IF(Tabel9[[#This Row],[Datum beëindiging]]="","JA",(IF(Tabel9[[#This Row],[Datum beëindiging]]&gt;TODAY(),"JA","NEE")))</f>
        <v>JA</v>
      </c>
      <c r="I120" s="1" t="s">
        <v>17</v>
      </c>
    </row>
    <row r="121" spans="1:9" x14ac:dyDescent="0.2">
      <c r="A121" s="1" t="s">
        <v>29</v>
      </c>
      <c r="B121" s="1" t="s">
        <v>91</v>
      </c>
      <c r="C121" s="8" t="s">
        <v>242</v>
      </c>
      <c r="D121" s="5" t="s">
        <v>243</v>
      </c>
      <c r="E121" s="5"/>
      <c r="F121" s="2">
        <v>40544</v>
      </c>
      <c r="G121" s="2"/>
      <c r="H121" s="2" t="str">
        <f ca="1">IF(Tabel9[[#This Row],[Datum beëindiging]]="","JA",(IF(Tabel9[[#This Row],[Datum beëindiging]]&gt;TODAY(),"JA","NEE")))</f>
        <v>JA</v>
      </c>
      <c r="I121" s="1" t="s">
        <v>17</v>
      </c>
    </row>
    <row r="122" spans="1:9" x14ac:dyDescent="0.2">
      <c r="A122" s="1" t="s">
        <v>29</v>
      </c>
      <c r="B122" s="1" t="s">
        <v>91</v>
      </c>
      <c r="C122" s="8" t="s">
        <v>244</v>
      </c>
      <c r="D122" s="5" t="s">
        <v>245</v>
      </c>
      <c r="E122" s="5"/>
      <c r="F122" s="2">
        <v>40544</v>
      </c>
      <c r="G122" s="2"/>
      <c r="H122" s="2" t="str">
        <f ca="1">IF(Tabel9[[#This Row],[Datum beëindiging]]="","JA",(IF(Tabel9[[#This Row],[Datum beëindiging]]&gt;TODAY(),"JA","NEE")))</f>
        <v>JA</v>
      </c>
      <c r="I122" s="1" t="s">
        <v>17</v>
      </c>
    </row>
    <row r="123" spans="1:9" x14ac:dyDescent="0.2">
      <c r="A123" s="1" t="s">
        <v>29</v>
      </c>
      <c r="B123" s="1" t="s">
        <v>91</v>
      </c>
      <c r="C123" s="8" t="s">
        <v>246</v>
      </c>
      <c r="D123" s="5" t="s">
        <v>247</v>
      </c>
      <c r="E123" s="5"/>
      <c r="F123" s="2">
        <v>40544</v>
      </c>
      <c r="G123" s="2"/>
      <c r="H123" s="2" t="str">
        <f ca="1">IF(Tabel9[[#This Row],[Datum beëindiging]]="","JA",(IF(Tabel9[[#This Row],[Datum beëindiging]]&gt;TODAY(),"JA","NEE")))</f>
        <v>JA</v>
      </c>
      <c r="I123" s="1" t="s">
        <v>17</v>
      </c>
    </row>
    <row r="124" spans="1:9" x14ac:dyDescent="0.2">
      <c r="A124" s="1" t="s">
        <v>29</v>
      </c>
      <c r="B124" s="1" t="s">
        <v>91</v>
      </c>
      <c r="C124" s="8" t="s">
        <v>248</v>
      </c>
      <c r="D124" s="5" t="s">
        <v>249</v>
      </c>
      <c r="E124" s="5"/>
      <c r="F124" s="2">
        <v>40544</v>
      </c>
      <c r="G124" s="2"/>
      <c r="H124" s="2" t="str">
        <f ca="1">IF(Tabel9[[#This Row],[Datum beëindiging]]="","JA",(IF(Tabel9[[#This Row],[Datum beëindiging]]&gt;TODAY(),"JA","NEE")))</f>
        <v>JA</v>
      </c>
      <c r="I124" s="1" t="s">
        <v>17</v>
      </c>
    </row>
    <row r="125" spans="1:9" x14ac:dyDescent="0.2">
      <c r="A125" s="1" t="s">
        <v>29</v>
      </c>
      <c r="B125" s="1" t="s">
        <v>91</v>
      </c>
      <c r="C125" s="8" t="s">
        <v>250</v>
      </c>
      <c r="D125" s="5" t="s">
        <v>251</v>
      </c>
      <c r="E125" s="5"/>
      <c r="F125" s="2">
        <v>40544</v>
      </c>
      <c r="G125" s="2"/>
      <c r="H125" s="2" t="str">
        <f ca="1">IF(Tabel9[[#This Row],[Datum beëindiging]]="","JA",(IF(Tabel9[[#This Row],[Datum beëindiging]]&gt;TODAY(),"JA","NEE")))</f>
        <v>JA</v>
      </c>
      <c r="I125" s="1" t="s">
        <v>17</v>
      </c>
    </row>
    <row r="126" spans="1:9" x14ac:dyDescent="0.2">
      <c r="A126" s="1" t="s">
        <v>29</v>
      </c>
      <c r="B126" s="1" t="s">
        <v>91</v>
      </c>
      <c r="C126" s="8" t="s">
        <v>252</v>
      </c>
      <c r="D126" s="5" t="s">
        <v>253</v>
      </c>
      <c r="E126" s="5"/>
      <c r="F126" s="2">
        <v>40544</v>
      </c>
      <c r="G126" s="2"/>
      <c r="H126" s="2" t="str">
        <f ca="1">IF(Tabel9[[#This Row],[Datum beëindiging]]="","JA",(IF(Tabel9[[#This Row],[Datum beëindiging]]&gt;TODAY(),"JA","NEE")))</f>
        <v>JA</v>
      </c>
      <c r="I126" s="1" t="s">
        <v>17</v>
      </c>
    </row>
    <row r="127" spans="1:9" x14ac:dyDescent="0.2">
      <c r="A127" s="1" t="s">
        <v>29</v>
      </c>
      <c r="B127" s="1" t="s">
        <v>91</v>
      </c>
      <c r="C127" s="8" t="s">
        <v>254</v>
      </c>
      <c r="D127" s="5" t="s">
        <v>255</v>
      </c>
      <c r="E127" s="5"/>
      <c r="F127" s="2">
        <v>40544</v>
      </c>
      <c r="G127" s="2"/>
      <c r="H127" s="2" t="str">
        <f ca="1">IF(Tabel9[[#This Row],[Datum beëindiging]]="","JA",(IF(Tabel9[[#This Row],[Datum beëindiging]]&gt;TODAY(),"JA","NEE")))</f>
        <v>JA</v>
      </c>
      <c r="I127" s="1" t="s">
        <v>17</v>
      </c>
    </row>
    <row r="128" spans="1:9" x14ac:dyDescent="0.2">
      <c r="A128" s="1" t="s">
        <v>29</v>
      </c>
      <c r="B128" s="1" t="s">
        <v>91</v>
      </c>
      <c r="C128" s="8" t="s">
        <v>256</v>
      </c>
      <c r="D128" s="5" t="s">
        <v>257</v>
      </c>
      <c r="E128" s="5"/>
      <c r="F128" s="2">
        <v>40544</v>
      </c>
      <c r="G128" s="2"/>
      <c r="H128" s="2" t="str">
        <f ca="1">IF(Tabel9[[#This Row],[Datum beëindiging]]="","JA",(IF(Tabel9[[#This Row],[Datum beëindiging]]&gt;TODAY(),"JA","NEE")))</f>
        <v>JA</v>
      </c>
      <c r="I128" s="1" t="s">
        <v>17</v>
      </c>
    </row>
    <row r="129" spans="1:9" x14ac:dyDescent="0.2">
      <c r="A129" s="1" t="s">
        <v>29</v>
      </c>
      <c r="B129" s="1" t="s">
        <v>91</v>
      </c>
      <c r="C129" s="8" t="s">
        <v>258</v>
      </c>
      <c r="D129" s="5" t="s">
        <v>259</v>
      </c>
      <c r="E129" s="5"/>
      <c r="F129" s="2">
        <v>40544</v>
      </c>
      <c r="G129" s="2"/>
      <c r="H129" s="2" t="str">
        <f ca="1">IF(Tabel9[[#This Row],[Datum beëindiging]]="","JA",(IF(Tabel9[[#This Row],[Datum beëindiging]]&gt;TODAY(),"JA","NEE")))</f>
        <v>JA</v>
      </c>
      <c r="I129" s="1" t="s">
        <v>17</v>
      </c>
    </row>
    <row r="130" spans="1:9" x14ac:dyDescent="0.2">
      <c r="A130" s="1" t="s">
        <v>29</v>
      </c>
      <c r="B130" s="1" t="s">
        <v>91</v>
      </c>
      <c r="C130" s="8" t="s">
        <v>260</v>
      </c>
      <c r="D130" s="5" t="s">
        <v>261</v>
      </c>
      <c r="E130" s="5"/>
      <c r="F130" s="2">
        <v>40544</v>
      </c>
      <c r="G130" s="2"/>
      <c r="H130" s="2" t="str">
        <f ca="1">IF(Tabel9[[#This Row],[Datum beëindiging]]="","JA",(IF(Tabel9[[#This Row],[Datum beëindiging]]&gt;TODAY(),"JA","NEE")))</f>
        <v>JA</v>
      </c>
      <c r="I130" s="1" t="s">
        <v>17</v>
      </c>
    </row>
    <row r="131" spans="1:9" hidden="1" x14ac:dyDescent="0.2">
      <c r="A131" s="1" t="s">
        <v>29</v>
      </c>
      <c r="B131" s="1" t="s">
        <v>91</v>
      </c>
      <c r="C131" s="8" t="s">
        <v>262</v>
      </c>
      <c r="D131" s="5" t="s">
        <v>263</v>
      </c>
      <c r="E131" s="5"/>
      <c r="F131" s="2">
        <v>40544</v>
      </c>
      <c r="G131" s="2">
        <v>43465</v>
      </c>
      <c r="H131" s="2" t="str">
        <f ca="1">IF(Tabel9[[#This Row],[Datum beëindiging]]="","JA",(IF(Tabel9[[#This Row],[Datum beëindiging]]&gt;TODAY(),"JA","NEE")))</f>
        <v>NEE</v>
      </c>
      <c r="I131" s="1" t="s">
        <v>149</v>
      </c>
    </row>
    <row r="132" spans="1:9" hidden="1" x14ac:dyDescent="0.2">
      <c r="A132" s="1" t="s">
        <v>29</v>
      </c>
      <c r="B132" s="1" t="s">
        <v>91</v>
      </c>
      <c r="C132" s="8" t="s">
        <v>264</v>
      </c>
      <c r="D132" s="5" t="s">
        <v>265</v>
      </c>
      <c r="E132" s="5"/>
      <c r="F132" s="2">
        <v>40544</v>
      </c>
      <c r="G132" s="2">
        <v>43465</v>
      </c>
      <c r="H132" s="2" t="str">
        <f ca="1">IF(Tabel9[[#This Row],[Datum beëindiging]]="","JA",(IF(Tabel9[[#This Row],[Datum beëindiging]]&gt;TODAY(),"JA","NEE")))</f>
        <v>NEE</v>
      </c>
      <c r="I132" s="1" t="s">
        <v>149</v>
      </c>
    </row>
    <row r="133" spans="1:9" x14ac:dyDescent="0.2">
      <c r="A133" s="1" t="s">
        <v>29</v>
      </c>
      <c r="B133" s="1" t="s">
        <v>91</v>
      </c>
      <c r="C133" s="8" t="s">
        <v>266</v>
      </c>
      <c r="D133" s="5" t="s">
        <v>267</v>
      </c>
      <c r="E133" s="5"/>
      <c r="F133" s="2">
        <v>43101</v>
      </c>
      <c r="G133" s="2"/>
      <c r="H133" s="2" t="str">
        <f ca="1">IF(Tabel9[[#This Row],[Datum beëindiging]]="","JA",(IF(Tabel9[[#This Row],[Datum beëindiging]]&gt;TODAY(),"JA","NEE")))</f>
        <v>JA</v>
      </c>
      <c r="I133" s="1" t="s">
        <v>17</v>
      </c>
    </row>
    <row r="134" spans="1:9" x14ac:dyDescent="0.2">
      <c r="A134" s="1" t="s">
        <v>29</v>
      </c>
      <c r="B134" s="1" t="s">
        <v>91</v>
      </c>
      <c r="C134" s="8" t="s">
        <v>268</v>
      </c>
      <c r="D134" s="5" t="s">
        <v>269</v>
      </c>
      <c r="E134" s="5"/>
      <c r="F134" s="2">
        <v>43101</v>
      </c>
      <c r="G134" s="2"/>
      <c r="H134" s="2" t="str">
        <f ca="1">IF(Tabel9[[#This Row],[Datum beëindiging]]="","JA",(IF(Tabel9[[#This Row],[Datum beëindiging]]&gt;TODAY(),"JA","NEE")))</f>
        <v>JA</v>
      </c>
      <c r="I134" s="1" t="s">
        <v>17</v>
      </c>
    </row>
    <row r="135" spans="1:9" hidden="1" x14ac:dyDescent="0.2">
      <c r="A135" s="1" t="s">
        <v>29</v>
      </c>
      <c r="B135" s="1" t="s">
        <v>91</v>
      </c>
      <c r="C135" s="8" t="s">
        <v>270</v>
      </c>
      <c r="D135" s="5" t="s">
        <v>271</v>
      </c>
      <c r="E135" s="5"/>
      <c r="F135" s="2">
        <v>40544</v>
      </c>
      <c r="G135" s="2">
        <v>43465</v>
      </c>
      <c r="H135" s="2" t="str">
        <f ca="1">IF(Tabel9[[#This Row],[Datum beëindiging]]="","JA",(IF(Tabel9[[#This Row],[Datum beëindiging]]&gt;TODAY(),"JA","NEE")))</f>
        <v>NEE</v>
      </c>
      <c r="I135" s="1" t="s">
        <v>149</v>
      </c>
    </row>
    <row r="136" spans="1:9" x14ac:dyDescent="0.2">
      <c r="A136" s="1" t="s">
        <v>29</v>
      </c>
      <c r="B136" s="1" t="s">
        <v>91</v>
      </c>
      <c r="C136" s="8" t="s">
        <v>272</v>
      </c>
      <c r="D136" s="5" t="s">
        <v>273</v>
      </c>
      <c r="E136" s="5"/>
      <c r="F136" s="2">
        <v>40544</v>
      </c>
      <c r="G136" s="2"/>
      <c r="H136" s="2" t="str">
        <f ca="1">IF(Tabel9[[#This Row],[Datum beëindiging]]="","JA",(IF(Tabel9[[#This Row],[Datum beëindiging]]&gt;TODAY(),"JA","NEE")))</f>
        <v>JA</v>
      </c>
      <c r="I136" s="1" t="s">
        <v>17</v>
      </c>
    </row>
    <row r="137" spans="1:9" x14ac:dyDescent="0.2">
      <c r="A137" s="1" t="s">
        <v>29</v>
      </c>
      <c r="B137" s="1" t="s">
        <v>91</v>
      </c>
      <c r="C137" s="8" t="s">
        <v>274</v>
      </c>
      <c r="D137" s="5" t="s">
        <v>275</v>
      </c>
      <c r="E137" s="5"/>
      <c r="F137" s="2">
        <v>40544</v>
      </c>
      <c r="G137" s="2"/>
      <c r="H137" s="2" t="str">
        <f ca="1">IF(Tabel9[[#This Row],[Datum beëindiging]]="","JA",(IF(Tabel9[[#This Row],[Datum beëindiging]]&gt;TODAY(),"JA","NEE")))</f>
        <v>JA</v>
      </c>
      <c r="I137" s="1" t="s">
        <v>17</v>
      </c>
    </row>
    <row r="138" spans="1:9" x14ac:dyDescent="0.2">
      <c r="A138" s="1" t="s">
        <v>29</v>
      </c>
      <c r="B138" s="1" t="s">
        <v>91</v>
      </c>
      <c r="C138" s="8" t="s">
        <v>276</v>
      </c>
      <c r="D138" s="5" t="s">
        <v>277</v>
      </c>
      <c r="E138" s="5"/>
      <c r="F138" s="2">
        <v>40544</v>
      </c>
      <c r="G138" s="2"/>
      <c r="H138" s="2" t="str">
        <f ca="1">IF(Tabel9[[#This Row],[Datum beëindiging]]="","JA",(IF(Tabel9[[#This Row],[Datum beëindiging]]&gt;TODAY(),"JA","NEE")))</f>
        <v>JA</v>
      </c>
      <c r="I138" s="1" t="s">
        <v>17</v>
      </c>
    </row>
    <row r="139" spans="1:9" x14ac:dyDescent="0.2">
      <c r="A139" s="1" t="s">
        <v>29</v>
      </c>
      <c r="B139" s="1" t="s">
        <v>91</v>
      </c>
      <c r="C139" s="8" t="s">
        <v>278</v>
      </c>
      <c r="D139" s="5" t="s">
        <v>279</v>
      </c>
      <c r="E139" s="5"/>
      <c r="F139" s="2">
        <v>42736</v>
      </c>
      <c r="G139" s="2"/>
      <c r="H139" s="2" t="str">
        <f ca="1">IF(Tabel9[[#This Row],[Datum beëindiging]]="","JA",(IF(Tabel9[[#This Row],[Datum beëindiging]]&gt;TODAY(),"JA","NEE")))</f>
        <v>JA</v>
      </c>
      <c r="I139" s="1" t="s">
        <v>17</v>
      </c>
    </row>
    <row r="140" spans="1:9" x14ac:dyDescent="0.2">
      <c r="A140" s="1" t="s">
        <v>29</v>
      </c>
      <c r="B140" s="1" t="s">
        <v>91</v>
      </c>
      <c r="C140" s="8" t="s">
        <v>280</v>
      </c>
      <c r="D140" s="5" t="s">
        <v>281</v>
      </c>
      <c r="E140" s="5"/>
      <c r="F140" s="2">
        <v>42736</v>
      </c>
      <c r="G140" s="2"/>
      <c r="H140" s="2" t="str">
        <f ca="1">IF(Tabel9[[#This Row],[Datum beëindiging]]="","JA",(IF(Tabel9[[#This Row],[Datum beëindiging]]&gt;TODAY(),"JA","NEE")))</f>
        <v>JA</v>
      </c>
      <c r="I140" s="1" t="s">
        <v>17</v>
      </c>
    </row>
    <row r="141" spans="1:9" x14ac:dyDescent="0.2">
      <c r="A141" s="1" t="s">
        <v>29</v>
      </c>
      <c r="B141" s="1" t="s">
        <v>91</v>
      </c>
      <c r="C141" s="8" t="s">
        <v>282</v>
      </c>
      <c r="D141" s="5" t="s">
        <v>283</v>
      </c>
      <c r="E141" s="5"/>
      <c r="F141" s="2">
        <v>40544</v>
      </c>
      <c r="G141" s="2"/>
      <c r="H141" s="2" t="str">
        <f ca="1">IF(Tabel9[[#This Row],[Datum beëindiging]]="","JA",(IF(Tabel9[[#This Row],[Datum beëindiging]]&gt;TODAY(),"JA","NEE")))</f>
        <v>JA</v>
      </c>
      <c r="I141" s="1" t="s">
        <v>17</v>
      </c>
    </row>
    <row r="142" spans="1:9" hidden="1" x14ac:dyDescent="0.2">
      <c r="A142" s="1" t="s">
        <v>284</v>
      </c>
      <c r="B142" s="1" t="s">
        <v>285</v>
      </c>
      <c r="C142" s="8" t="s">
        <v>286</v>
      </c>
      <c r="D142" s="5"/>
      <c r="E142" s="5"/>
      <c r="F142" s="2">
        <v>42299</v>
      </c>
      <c r="G142" s="2"/>
      <c r="H142" s="2" t="str">
        <f ca="1">IF(Tabel9[[#This Row],[Datum beëindiging]]="","JA",(IF(Tabel9[[#This Row],[Datum beëindiging]]&gt;TODAY(),"JA","NEE")))</f>
        <v>JA</v>
      </c>
      <c r="I142" s="1" t="s">
        <v>287</v>
      </c>
    </row>
    <row r="143" spans="1:9" hidden="1" x14ac:dyDescent="0.2">
      <c r="A143" s="1" t="s">
        <v>284</v>
      </c>
      <c r="B143" s="1" t="s">
        <v>285</v>
      </c>
      <c r="C143" s="1" t="s">
        <v>288</v>
      </c>
      <c r="D143" s="1"/>
      <c r="E143" s="3"/>
      <c r="F143" s="2">
        <v>42299</v>
      </c>
      <c r="G143" s="2"/>
      <c r="H143" s="2" t="str">
        <f ca="1">IF(Tabel9[[#This Row],[Datum beëindiging]]="","JA",(IF(Tabel9[[#This Row],[Datum beëindiging]]&gt;TODAY(),"JA","NEE")))</f>
        <v>JA</v>
      </c>
      <c r="I143" s="1" t="s">
        <v>287</v>
      </c>
    </row>
    <row r="144" spans="1:9" hidden="1" x14ac:dyDescent="0.2">
      <c r="A144" s="1" t="s">
        <v>284</v>
      </c>
      <c r="B144" s="1" t="s">
        <v>285</v>
      </c>
      <c r="C144" s="1" t="s">
        <v>289</v>
      </c>
      <c r="D144" s="1"/>
      <c r="E144" s="3"/>
      <c r="F144" s="2">
        <v>42299</v>
      </c>
      <c r="G144" s="2"/>
      <c r="H144" s="2" t="str">
        <f ca="1">IF(Tabel9[[#This Row],[Datum beëindiging]]="","JA",(IF(Tabel9[[#This Row],[Datum beëindiging]]&gt;TODAY(),"JA","NEE")))</f>
        <v>JA</v>
      </c>
      <c r="I144" s="1" t="s">
        <v>287</v>
      </c>
    </row>
    <row r="145" spans="1:9" hidden="1" x14ac:dyDescent="0.2">
      <c r="A145" s="1" t="s">
        <v>284</v>
      </c>
      <c r="B145" s="1" t="s">
        <v>285</v>
      </c>
      <c r="C145" s="1" t="s">
        <v>290</v>
      </c>
      <c r="D145" s="1"/>
      <c r="E145" s="3"/>
      <c r="F145" s="2">
        <v>42299</v>
      </c>
      <c r="G145" s="2"/>
      <c r="H145" s="2" t="str">
        <f ca="1">IF(Tabel9[[#This Row],[Datum beëindiging]]="","JA",(IF(Tabel9[[#This Row],[Datum beëindiging]]&gt;TODAY(),"JA","NEE")))</f>
        <v>JA</v>
      </c>
      <c r="I145" s="1" t="s">
        <v>287</v>
      </c>
    </row>
    <row r="146" spans="1:9" hidden="1" x14ac:dyDescent="0.2">
      <c r="A146" s="1" t="s">
        <v>284</v>
      </c>
      <c r="B146" s="1" t="s">
        <v>291</v>
      </c>
      <c r="C146" s="1" t="s">
        <v>7</v>
      </c>
      <c r="D146" s="10" t="s">
        <v>292</v>
      </c>
      <c r="E146" s="3"/>
      <c r="F146" s="2">
        <v>42299</v>
      </c>
      <c r="G146" s="2"/>
      <c r="H146" s="2" t="str">
        <f ca="1">IF(Tabel9[[#This Row],[Datum beëindiging]]="","JA",(IF(Tabel9[[#This Row],[Datum beëindiging]]&gt;TODAY(),"JA","NEE")))</f>
        <v>JA</v>
      </c>
      <c r="I146" s="1" t="s">
        <v>287</v>
      </c>
    </row>
    <row r="147" spans="1:9" hidden="1" x14ac:dyDescent="0.2">
      <c r="A147" s="1" t="s">
        <v>284</v>
      </c>
      <c r="B147" s="1" t="s">
        <v>291</v>
      </c>
      <c r="C147" s="1" t="s">
        <v>293</v>
      </c>
      <c r="D147" s="10" t="s">
        <v>294</v>
      </c>
      <c r="E147" s="3"/>
      <c r="F147" s="2">
        <v>42299</v>
      </c>
      <c r="G147" s="2"/>
      <c r="H147" s="2" t="str">
        <f ca="1">IF(Tabel9[[#This Row],[Datum beëindiging]]="","JA",(IF(Tabel9[[#This Row],[Datum beëindiging]]&gt;TODAY(),"JA","NEE")))</f>
        <v>JA</v>
      </c>
      <c r="I147" s="1" t="s">
        <v>287</v>
      </c>
    </row>
    <row r="148" spans="1:9" hidden="1" x14ac:dyDescent="0.2">
      <c r="A148" s="1" t="s">
        <v>284</v>
      </c>
      <c r="B148" s="1" t="s">
        <v>295</v>
      </c>
      <c r="C148" s="1" t="s">
        <v>296</v>
      </c>
      <c r="D148" s="10" t="s">
        <v>297</v>
      </c>
      <c r="E148" s="3"/>
      <c r="F148" s="2">
        <v>42299</v>
      </c>
      <c r="G148" s="2"/>
      <c r="H148" s="2" t="str">
        <f ca="1">IF(Tabel9[[#This Row],[Datum beëindiging]]="","JA",(IF(Tabel9[[#This Row],[Datum beëindiging]]&gt;TODAY(),"JA","NEE")))</f>
        <v>JA</v>
      </c>
      <c r="I148" s="1" t="s">
        <v>287</v>
      </c>
    </row>
    <row r="149" spans="1:9" hidden="1" x14ac:dyDescent="0.2">
      <c r="A149" s="1" t="s">
        <v>284</v>
      </c>
      <c r="B149" s="1" t="s">
        <v>295</v>
      </c>
      <c r="C149" s="1" t="s">
        <v>298</v>
      </c>
      <c r="D149" s="10" t="s">
        <v>299</v>
      </c>
      <c r="E149" s="3"/>
      <c r="F149" s="2">
        <v>42299</v>
      </c>
      <c r="G149" s="2"/>
      <c r="H149" s="2" t="str">
        <f ca="1">IF(Tabel9[[#This Row],[Datum beëindiging]]="","JA",(IF(Tabel9[[#This Row],[Datum beëindiging]]&gt;TODAY(),"JA","NEE")))</f>
        <v>JA</v>
      </c>
      <c r="I149" s="1" t="s">
        <v>287</v>
      </c>
    </row>
    <row r="150" spans="1:9" hidden="1" x14ac:dyDescent="0.2">
      <c r="A150" s="1" t="s">
        <v>284</v>
      </c>
      <c r="B150" s="1" t="s">
        <v>295</v>
      </c>
      <c r="C150" s="1" t="s">
        <v>300</v>
      </c>
      <c r="D150" s="10" t="s">
        <v>301</v>
      </c>
      <c r="E150" s="3"/>
      <c r="F150" s="2">
        <v>42299</v>
      </c>
      <c r="G150" s="2"/>
      <c r="H150" s="2" t="str">
        <f ca="1">IF(Tabel9[[#This Row],[Datum beëindiging]]="","JA",(IF(Tabel9[[#This Row],[Datum beëindiging]]&gt;TODAY(),"JA","NEE")))</f>
        <v>JA</v>
      </c>
      <c r="I150" s="1" t="s">
        <v>287</v>
      </c>
    </row>
    <row r="151" spans="1:9" hidden="1" x14ac:dyDescent="0.2">
      <c r="A151" s="1" t="s">
        <v>284</v>
      </c>
      <c r="B151" s="1" t="s">
        <v>302</v>
      </c>
      <c r="C151" s="1" t="s">
        <v>303</v>
      </c>
      <c r="D151" s="1"/>
      <c r="E151" s="3"/>
      <c r="F151" s="2">
        <v>42299</v>
      </c>
      <c r="G151" s="2"/>
      <c r="H151" s="2" t="str">
        <f ca="1">IF(Tabel9[[#This Row],[Datum beëindiging]]="","JA",(IF(Tabel9[[#This Row],[Datum beëindiging]]&gt;TODAY(),"JA","NEE")))</f>
        <v>JA</v>
      </c>
      <c r="I151" s="1" t="s">
        <v>287</v>
      </c>
    </row>
    <row r="152" spans="1:9" hidden="1" x14ac:dyDescent="0.2">
      <c r="A152" s="1" t="s">
        <v>284</v>
      </c>
      <c r="B152" s="1" t="s">
        <v>302</v>
      </c>
      <c r="C152" s="1" t="s">
        <v>304</v>
      </c>
      <c r="D152" s="1"/>
      <c r="E152" s="3"/>
      <c r="F152" s="2">
        <v>42299</v>
      </c>
      <c r="G152" s="2"/>
      <c r="H152" s="2" t="str">
        <f ca="1">IF(Tabel9[[#This Row],[Datum beëindiging]]="","JA",(IF(Tabel9[[#This Row],[Datum beëindiging]]&gt;TODAY(),"JA","NEE")))</f>
        <v>JA</v>
      </c>
      <c r="I152" s="1" t="s">
        <v>287</v>
      </c>
    </row>
    <row r="153" spans="1:9" hidden="1" x14ac:dyDescent="0.2">
      <c r="A153" s="1" t="s">
        <v>284</v>
      </c>
      <c r="B153" s="1" t="s">
        <v>305</v>
      </c>
      <c r="C153" s="1" t="s">
        <v>306</v>
      </c>
      <c r="D153" s="1"/>
      <c r="E153" s="3"/>
      <c r="F153" s="2">
        <v>42299</v>
      </c>
      <c r="G153" s="2"/>
      <c r="H153" s="2" t="str">
        <f ca="1">IF(Tabel9[[#This Row],[Datum beëindiging]]="","JA",(IF(Tabel9[[#This Row],[Datum beëindiging]]&gt;TODAY(),"JA","NEE")))</f>
        <v>JA</v>
      </c>
      <c r="I153" s="1" t="s">
        <v>287</v>
      </c>
    </row>
    <row r="154" spans="1:9" hidden="1" x14ac:dyDescent="0.2">
      <c r="A154" s="1" t="s">
        <v>284</v>
      </c>
      <c r="B154" s="1" t="s">
        <v>305</v>
      </c>
      <c r="C154" s="1" t="s">
        <v>307</v>
      </c>
      <c r="D154" s="1"/>
      <c r="E154" s="3"/>
      <c r="F154" s="2">
        <v>42299</v>
      </c>
      <c r="G154" s="2"/>
      <c r="H154" s="2" t="str">
        <f ca="1">IF(Tabel9[[#This Row],[Datum beëindiging]]="","JA",(IF(Tabel9[[#This Row],[Datum beëindiging]]&gt;TODAY(),"JA","NEE")))</f>
        <v>JA</v>
      </c>
      <c r="I154" s="1" t="s">
        <v>287</v>
      </c>
    </row>
    <row r="155" spans="1:9" hidden="1" x14ac:dyDescent="0.2">
      <c r="A155" s="1" t="s">
        <v>284</v>
      </c>
      <c r="B155" s="1" t="s">
        <v>305</v>
      </c>
      <c r="C155" s="6" t="s">
        <v>308</v>
      </c>
      <c r="D155" s="1"/>
      <c r="E155" s="3"/>
      <c r="F155" s="2">
        <v>42299</v>
      </c>
      <c r="G155" s="2"/>
      <c r="H155" s="2" t="str">
        <f ca="1">IF(Tabel9[[#This Row],[Datum beëindiging]]="","JA",(IF(Tabel9[[#This Row],[Datum beëindiging]]&gt;TODAY(),"JA","NEE")))</f>
        <v>JA</v>
      </c>
      <c r="I155" s="1" t="s">
        <v>287</v>
      </c>
    </row>
    <row r="156" spans="1:9" hidden="1" x14ac:dyDescent="0.2">
      <c r="A156" s="1" t="s">
        <v>284</v>
      </c>
      <c r="B156" s="1" t="s">
        <v>305</v>
      </c>
      <c r="C156" s="6" t="s">
        <v>309</v>
      </c>
      <c r="D156" s="1"/>
      <c r="E156" s="3"/>
      <c r="F156" s="2">
        <v>42299</v>
      </c>
      <c r="G156" s="2"/>
      <c r="H156" s="2" t="str">
        <f ca="1">IF(Tabel9[[#This Row],[Datum beëindiging]]="","JA",(IF(Tabel9[[#This Row],[Datum beëindiging]]&gt;TODAY(),"JA","NEE")))</f>
        <v>JA</v>
      </c>
      <c r="I156" s="1" t="s">
        <v>287</v>
      </c>
    </row>
    <row r="157" spans="1:9" hidden="1" x14ac:dyDescent="0.2">
      <c r="A157" s="1" t="s">
        <v>284</v>
      </c>
      <c r="B157" s="1" t="s">
        <v>305</v>
      </c>
      <c r="C157" s="6" t="s">
        <v>310</v>
      </c>
      <c r="D157" s="1"/>
      <c r="E157" s="3"/>
      <c r="F157" s="2">
        <v>42299</v>
      </c>
      <c r="G157" s="2"/>
      <c r="H157" s="2" t="str">
        <f ca="1">IF(Tabel9[[#This Row],[Datum beëindiging]]="","JA",(IF(Tabel9[[#This Row],[Datum beëindiging]]&gt;TODAY(),"JA","NEE")))</f>
        <v>JA</v>
      </c>
      <c r="I157" s="1" t="s">
        <v>287</v>
      </c>
    </row>
    <row r="158" spans="1:9" hidden="1" x14ac:dyDescent="0.2">
      <c r="A158" s="1" t="s">
        <v>284</v>
      </c>
      <c r="B158" s="1" t="s">
        <v>305</v>
      </c>
      <c r="C158" s="6" t="s">
        <v>311</v>
      </c>
      <c r="D158" s="1"/>
      <c r="E158" s="3"/>
      <c r="F158" s="2">
        <v>42299</v>
      </c>
      <c r="G158" s="2"/>
      <c r="H158" s="2" t="str">
        <f ca="1">IF(Tabel9[[#This Row],[Datum beëindiging]]="","JA",(IF(Tabel9[[#This Row],[Datum beëindiging]]&gt;TODAY(),"JA","NEE")))</f>
        <v>JA</v>
      </c>
      <c r="I158" s="1" t="s">
        <v>287</v>
      </c>
    </row>
    <row r="159" spans="1:9" hidden="1" x14ac:dyDescent="0.2">
      <c r="A159" s="1" t="s">
        <v>284</v>
      </c>
      <c r="B159" s="1" t="s">
        <v>305</v>
      </c>
      <c r="C159" s="6" t="s">
        <v>312</v>
      </c>
      <c r="D159" s="1"/>
      <c r="E159" s="3"/>
      <c r="F159" s="2">
        <v>42299</v>
      </c>
      <c r="G159" s="2"/>
      <c r="H159" s="2" t="str">
        <f ca="1">IF(Tabel9[[#This Row],[Datum beëindiging]]="","JA",(IF(Tabel9[[#This Row],[Datum beëindiging]]&gt;TODAY(),"JA","NEE")))</f>
        <v>JA</v>
      </c>
      <c r="I159" s="1" t="s">
        <v>287</v>
      </c>
    </row>
    <row r="160" spans="1:9" hidden="1" x14ac:dyDescent="0.2">
      <c r="A160" s="1" t="s">
        <v>284</v>
      </c>
      <c r="B160" s="1" t="s">
        <v>305</v>
      </c>
      <c r="C160" s="6" t="s">
        <v>313</v>
      </c>
      <c r="D160" s="1"/>
      <c r="E160" s="3"/>
      <c r="F160" s="2">
        <v>42299</v>
      </c>
      <c r="G160" s="2"/>
      <c r="H160" s="2" t="str">
        <f ca="1">IF(Tabel9[[#This Row],[Datum beëindiging]]="","JA",(IF(Tabel9[[#This Row],[Datum beëindiging]]&gt;TODAY(),"JA","NEE")))</f>
        <v>JA</v>
      </c>
      <c r="I160" s="1" t="s">
        <v>287</v>
      </c>
    </row>
    <row r="161" spans="1:9" hidden="1" x14ac:dyDescent="0.2">
      <c r="A161" s="1" t="s">
        <v>29</v>
      </c>
      <c r="B161" s="1" t="s">
        <v>314</v>
      </c>
      <c r="C161" s="1" t="s">
        <v>184</v>
      </c>
      <c r="D161" s="1" t="s">
        <v>185</v>
      </c>
      <c r="E161" s="3"/>
      <c r="F161" s="2"/>
      <c r="G161" s="2"/>
      <c r="H161" s="2" t="str">
        <f ca="1">IF(Tabel9[[#This Row],[Datum beëindiging]]="","JA",(IF(Tabel9[[#This Row],[Datum beëindiging]]&gt;TODAY(),"JA","NEE")))</f>
        <v>JA</v>
      </c>
      <c r="I161" s="1" t="s">
        <v>17</v>
      </c>
    </row>
    <row r="162" spans="1:9" hidden="1" x14ac:dyDescent="0.2">
      <c r="A162" s="1" t="s">
        <v>29</v>
      </c>
      <c r="B162" s="1" t="s">
        <v>314</v>
      </c>
      <c r="C162" s="1" t="s">
        <v>186</v>
      </c>
      <c r="D162" s="1" t="s">
        <v>187</v>
      </c>
      <c r="E162" s="3"/>
      <c r="F162" s="2"/>
      <c r="G162" s="2"/>
      <c r="H162" s="2" t="str">
        <f ca="1">IF(Tabel9[[#This Row],[Datum beëindiging]]="","JA",(IF(Tabel9[[#This Row],[Datum beëindiging]]&gt;TODAY(),"JA","NEE")))</f>
        <v>JA</v>
      </c>
      <c r="I162" s="1" t="s">
        <v>17</v>
      </c>
    </row>
    <row r="163" spans="1:9" hidden="1" x14ac:dyDescent="0.2">
      <c r="A163" s="1" t="s">
        <v>29</v>
      </c>
      <c r="B163" s="1" t="s">
        <v>314</v>
      </c>
      <c r="C163" s="1" t="s">
        <v>188</v>
      </c>
      <c r="D163" s="1" t="s">
        <v>189</v>
      </c>
      <c r="E163" s="3"/>
      <c r="F163" s="2"/>
      <c r="G163" s="2"/>
      <c r="H163" s="2" t="str">
        <f ca="1">IF(Tabel9[[#This Row],[Datum beëindiging]]="","JA",(IF(Tabel9[[#This Row],[Datum beëindiging]]&gt;TODAY(),"JA","NEE")))</f>
        <v>JA</v>
      </c>
      <c r="I163" s="1" t="s">
        <v>17</v>
      </c>
    </row>
    <row r="164" spans="1:9" hidden="1" x14ac:dyDescent="0.2">
      <c r="A164" s="1" t="s">
        <v>29</v>
      </c>
      <c r="B164" s="1" t="s">
        <v>314</v>
      </c>
      <c r="C164" s="1" t="s">
        <v>190</v>
      </c>
      <c r="D164" s="1" t="s">
        <v>191</v>
      </c>
      <c r="E164" s="3"/>
      <c r="F164" s="2"/>
      <c r="G164" s="2"/>
      <c r="H164" s="2" t="str">
        <f ca="1">IF(Tabel9[[#This Row],[Datum beëindiging]]="","JA",(IF(Tabel9[[#This Row],[Datum beëindiging]]&gt;TODAY(),"JA","NEE")))</f>
        <v>JA</v>
      </c>
      <c r="I164" s="1" t="s">
        <v>17</v>
      </c>
    </row>
    <row r="165" spans="1:9" hidden="1" x14ac:dyDescent="0.2">
      <c r="A165" s="1" t="s">
        <v>29</v>
      </c>
      <c r="B165" s="1" t="s">
        <v>314</v>
      </c>
      <c r="C165" s="1" t="s">
        <v>192</v>
      </c>
      <c r="D165" s="1" t="s">
        <v>193</v>
      </c>
      <c r="E165" s="3"/>
      <c r="F165" s="2"/>
      <c r="G165" s="2"/>
      <c r="H165" s="2" t="str">
        <f ca="1">IF(Tabel9[[#This Row],[Datum beëindiging]]="","JA",(IF(Tabel9[[#This Row],[Datum beëindiging]]&gt;TODAY(),"JA","NEE")))</f>
        <v>JA</v>
      </c>
      <c r="I165" s="1" t="s">
        <v>17</v>
      </c>
    </row>
    <row r="166" spans="1:9" hidden="1" x14ac:dyDescent="0.2">
      <c r="A166" s="1" t="s">
        <v>29</v>
      </c>
      <c r="B166" s="1" t="s">
        <v>314</v>
      </c>
      <c r="C166" s="1" t="s">
        <v>194</v>
      </c>
      <c r="D166" s="1" t="s">
        <v>195</v>
      </c>
      <c r="E166" s="3"/>
      <c r="F166" s="2"/>
      <c r="G166" s="2"/>
      <c r="H166" s="2" t="str">
        <f ca="1">IF(Tabel9[[#This Row],[Datum beëindiging]]="","JA",(IF(Tabel9[[#This Row],[Datum beëindiging]]&gt;TODAY(),"JA","NEE")))</f>
        <v>JA</v>
      </c>
      <c r="I166" s="1" t="s">
        <v>17</v>
      </c>
    </row>
    <row r="167" spans="1:9" hidden="1" x14ac:dyDescent="0.2">
      <c r="A167" s="1" t="s">
        <v>29</v>
      </c>
      <c r="B167" s="1" t="s">
        <v>314</v>
      </c>
      <c r="C167" s="1" t="s">
        <v>196</v>
      </c>
      <c r="D167" s="1" t="s">
        <v>197</v>
      </c>
      <c r="E167" s="3"/>
      <c r="F167" s="2"/>
      <c r="G167" s="2"/>
      <c r="H167" s="2" t="str">
        <f ca="1">IF(Tabel9[[#This Row],[Datum beëindiging]]="","JA",(IF(Tabel9[[#This Row],[Datum beëindiging]]&gt;TODAY(),"JA","NEE")))</f>
        <v>JA</v>
      </c>
      <c r="I167" s="1" t="s">
        <v>17</v>
      </c>
    </row>
    <row r="168" spans="1:9" hidden="1" x14ac:dyDescent="0.2">
      <c r="A168" s="1" t="s">
        <v>29</v>
      </c>
      <c r="B168" s="1" t="s">
        <v>314</v>
      </c>
      <c r="C168" s="1" t="s">
        <v>198</v>
      </c>
      <c r="D168" s="1" t="s">
        <v>199</v>
      </c>
      <c r="E168" s="3"/>
      <c r="F168" s="2"/>
      <c r="G168" s="2"/>
      <c r="H168" s="2" t="str">
        <f ca="1">IF(Tabel9[[#This Row],[Datum beëindiging]]="","JA",(IF(Tabel9[[#This Row],[Datum beëindiging]]&gt;TODAY(),"JA","NEE")))</f>
        <v>JA</v>
      </c>
      <c r="I168" s="1" t="s">
        <v>17</v>
      </c>
    </row>
    <row r="169" spans="1:9" hidden="1" x14ac:dyDescent="0.2">
      <c r="A169" s="1" t="s">
        <v>29</v>
      </c>
      <c r="B169" s="1" t="s">
        <v>314</v>
      </c>
      <c r="C169" s="1" t="s">
        <v>200</v>
      </c>
      <c r="D169" s="1" t="s">
        <v>201</v>
      </c>
      <c r="E169" s="3"/>
      <c r="F169" s="2"/>
      <c r="G169" s="2"/>
      <c r="H169" s="2" t="str">
        <f ca="1">IF(Tabel9[[#This Row],[Datum beëindiging]]="","JA",(IF(Tabel9[[#This Row],[Datum beëindiging]]&gt;TODAY(),"JA","NEE")))</f>
        <v>JA</v>
      </c>
      <c r="I169" s="1" t="s">
        <v>17</v>
      </c>
    </row>
    <row r="170" spans="1:9" hidden="1" x14ac:dyDescent="0.2">
      <c r="A170" s="1" t="s">
        <v>29</v>
      </c>
      <c r="B170" s="1" t="s">
        <v>314</v>
      </c>
      <c r="C170" s="1" t="s">
        <v>202</v>
      </c>
      <c r="D170" s="1" t="s">
        <v>203</v>
      </c>
      <c r="E170" s="3"/>
      <c r="F170" s="2"/>
      <c r="G170" s="2"/>
      <c r="H170" s="2" t="str">
        <f ca="1">IF(Tabel9[[#This Row],[Datum beëindiging]]="","JA",(IF(Tabel9[[#This Row],[Datum beëindiging]]&gt;TODAY(),"JA","NEE")))</f>
        <v>JA</v>
      </c>
      <c r="I170" s="1" t="s">
        <v>17</v>
      </c>
    </row>
    <row r="171" spans="1:9" hidden="1" x14ac:dyDescent="0.2">
      <c r="A171" s="1" t="s">
        <v>29</v>
      </c>
      <c r="B171" s="1" t="s">
        <v>314</v>
      </c>
      <c r="C171" s="1" t="s">
        <v>204</v>
      </c>
      <c r="D171" s="1" t="s">
        <v>205</v>
      </c>
      <c r="E171" s="3"/>
      <c r="F171" s="2"/>
      <c r="G171" s="2"/>
      <c r="H171" s="2" t="str">
        <f ca="1">IF(Tabel9[[#This Row],[Datum beëindiging]]="","JA",(IF(Tabel9[[#This Row],[Datum beëindiging]]&gt;TODAY(),"JA","NEE")))</f>
        <v>JA</v>
      </c>
      <c r="I171" s="1" t="s">
        <v>17</v>
      </c>
    </row>
    <row r="172" spans="1:9" hidden="1" x14ac:dyDescent="0.2">
      <c r="A172" s="1" t="s">
        <v>29</v>
      </c>
      <c r="B172" s="1" t="s">
        <v>314</v>
      </c>
      <c r="C172" s="1" t="s">
        <v>206</v>
      </c>
      <c r="D172" s="1" t="s">
        <v>207</v>
      </c>
      <c r="E172" s="3"/>
      <c r="F172" s="2"/>
      <c r="G172" s="2"/>
      <c r="H172" s="2" t="str">
        <f ca="1">IF(Tabel9[[#This Row],[Datum beëindiging]]="","JA",(IF(Tabel9[[#This Row],[Datum beëindiging]]&gt;TODAY(),"JA","NEE")))</f>
        <v>JA</v>
      </c>
      <c r="I172" s="1" t="s">
        <v>17</v>
      </c>
    </row>
    <row r="173" spans="1:9" hidden="1" x14ac:dyDescent="0.2">
      <c r="A173" s="1" t="s">
        <v>29</v>
      </c>
      <c r="B173" s="1" t="s">
        <v>314</v>
      </c>
      <c r="C173" s="1" t="s">
        <v>208</v>
      </c>
      <c r="D173" s="1" t="s">
        <v>209</v>
      </c>
      <c r="E173" s="3"/>
      <c r="F173" s="2"/>
      <c r="G173" s="2"/>
      <c r="H173" s="2" t="str">
        <f ca="1">IF(Tabel9[[#This Row],[Datum beëindiging]]="","JA",(IF(Tabel9[[#This Row],[Datum beëindiging]]&gt;TODAY(),"JA","NEE")))</f>
        <v>JA</v>
      </c>
      <c r="I173" s="1" t="s">
        <v>17</v>
      </c>
    </row>
    <row r="174" spans="1:9" hidden="1" x14ac:dyDescent="0.2">
      <c r="A174" s="1" t="s">
        <v>29</v>
      </c>
      <c r="B174" s="1" t="s">
        <v>314</v>
      </c>
      <c r="C174" s="1" t="s">
        <v>210</v>
      </c>
      <c r="D174" s="1" t="s">
        <v>211</v>
      </c>
      <c r="E174" s="3"/>
      <c r="F174" s="2"/>
      <c r="G174" s="2"/>
      <c r="H174" s="2" t="str">
        <f ca="1">IF(Tabel9[[#This Row],[Datum beëindiging]]="","JA",(IF(Tabel9[[#This Row],[Datum beëindiging]]&gt;TODAY(),"JA","NEE")))</f>
        <v>JA</v>
      </c>
      <c r="I174" s="1" t="s">
        <v>17</v>
      </c>
    </row>
    <row r="175" spans="1:9" hidden="1" x14ac:dyDescent="0.2">
      <c r="A175" s="1" t="s">
        <v>29</v>
      </c>
      <c r="B175" s="1" t="s">
        <v>314</v>
      </c>
      <c r="C175" s="1" t="s">
        <v>212</v>
      </c>
      <c r="D175" s="1" t="s">
        <v>213</v>
      </c>
      <c r="E175" s="3"/>
      <c r="F175" s="2"/>
      <c r="G175" s="2"/>
      <c r="H175" s="2" t="str">
        <f ca="1">IF(Tabel9[[#This Row],[Datum beëindiging]]="","JA",(IF(Tabel9[[#This Row],[Datum beëindiging]]&gt;TODAY(),"JA","NEE")))</f>
        <v>JA</v>
      </c>
      <c r="I175" s="1" t="s">
        <v>17</v>
      </c>
    </row>
    <row r="176" spans="1:9" hidden="1" x14ac:dyDescent="0.2">
      <c r="A176" s="1" t="s">
        <v>29</v>
      </c>
      <c r="B176" s="1" t="s">
        <v>314</v>
      </c>
      <c r="C176" s="1" t="s">
        <v>214</v>
      </c>
      <c r="D176" s="1" t="s">
        <v>215</v>
      </c>
      <c r="E176" s="3"/>
      <c r="F176" s="2"/>
      <c r="G176" s="2"/>
      <c r="H176" s="2" t="str">
        <f ca="1">IF(Tabel9[[#This Row],[Datum beëindiging]]="","JA",(IF(Tabel9[[#This Row],[Datum beëindiging]]&gt;TODAY(),"JA","NEE")))</f>
        <v>JA</v>
      </c>
      <c r="I176" s="1" t="s">
        <v>17</v>
      </c>
    </row>
    <row r="177" spans="1:9" hidden="1" x14ac:dyDescent="0.2">
      <c r="A177" s="1" t="s">
        <v>29</v>
      </c>
      <c r="B177" s="1" t="s">
        <v>314</v>
      </c>
      <c r="C177" s="1" t="s">
        <v>216</v>
      </c>
      <c r="D177" s="1" t="s">
        <v>217</v>
      </c>
      <c r="E177" s="3"/>
      <c r="F177" s="2"/>
      <c r="G177" s="2"/>
      <c r="H177" s="2" t="str">
        <f ca="1">IF(Tabel9[[#This Row],[Datum beëindiging]]="","JA",(IF(Tabel9[[#This Row],[Datum beëindiging]]&gt;TODAY(),"JA","NEE")))</f>
        <v>JA</v>
      </c>
      <c r="I177" s="1" t="s">
        <v>17</v>
      </c>
    </row>
    <row r="178" spans="1:9" hidden="1" x14ac:dyDescent="0.2">
      <c r="A178" s="1" t="s">
        <v>29</v>
      </c>
      <c r="B178" s="1" t="s">
        <v>314</v>
      </c>
      <c r="C178" s="1" t="s">
        <v>218</v>
      </c>
      <c r="D178" s="1" t="s">
        <v>219</v>
      </c>
      <c r="E178" s="3"/>
      <c r="F178" s="2"/>
      <c r="G178" s="2"/>
      <c r="H178" s="2" t="str">
        <f ca="1">IF(Tabel9[[#This Row],[Datum beëindiging]]="","JA",(IF(Tabel9[[#This Row],[Datum beëindiging]]&gt;TODAY(),"JA","NEE")))</f>
        <v>JA</v>
      </c>
      <c r="I178" s="1" t="s">
        <v>17</v>
      </c>
    </row>
    <row r="179" spans="1:9" hidden="1" x14ac:dyDescent="0.2">
      <c r="A179" s="1" t="s">
        <v>29</v>
      </c>
      <c r="B179" s="1" t="s">
        <v>314</v>
      </c>
      <c r="C179" s="1" t="s">
        <v>220</v>
      </c>
      <c r="D179" s="1" t="s">
        <v>221</v>
      </c>
      <c r="E179" s="3"/>
      <c r="F179" s="2"/>
      <c r="G179" s="2"/>
      <c r="H179" s="2" t="str">
        <f ca="1">IF(Tabel9[[#This Row],[Datum beëindiging]]="","JA",(IF(Tabel9[[#This Row],[Datum beëindiging]]&gt;TODAY(),"JA","NEE")))</f>
        <v>JA</v>
      </c>
      <c r="I179" s="1" t="s">
        <v>17</v>
      </c>
    </row>
    <row r="180" spans="1:9" hidden="1" x14ac:dyDescent="0.2">
      <c r="A180" s="1" t="s">
        <v>29</v>
      </c>
      <c r="B180" s="1" t="s">
        <v>314</v>
      </c>
      <c r="C180" s="1" t="s">
        <v>222</v>
      </c>
      <c r="D180" s="1" t="s">
        <v>223</v>
      </c>
      <c r="E180" s="3"/>
      <c r="F180" s="2"/>
      <c r="G180" s="2"/>
      <c r="H180" s="2" t="str">
        <f ca="1">IF(Tabel9[[#This Row],[Datum beëindiging]]="","JA",(IF(Tabel9[[#This Row],[Datum beëindiging]]&gt;TODAY(),"JA","NEE")))</f>
        <v>JA</v>
      </c>
      <c r="I180" s="1" t="s">
        <v>17</v>
      </c>
    </row>
    <row r="181" spans="1:9" hidden="1" x14ac:dyDescent="0.2">
      <c r="A181" s="1" t="s">
        <v>29</v>
      </c>
      <c r="B181" s="1" t="s">
        <v>314</v>
      </c>
      <c r="C181" s="1" t="s">
        <v>224</v>
      </c>
      <c r="D181" s="1" t="s">
        <v>225</v>
      </c>
      <c r="E181" s="3"/>
      <c r="F181" s="2"/>
      <c r="G181" s="2"/>
      <c r="H181" s="2" t="str">
        <f ca="1">IF(Tabel9[[#This Row],[Datum beëindiging]]="","JA",(IF(Tabel9[[#This Row],[Datum beëindiging]]&gt;TODAY(),"JA","NEE")))</f>
        <v>JA</v>
      </c>
      <c r="I181" s="1" t="s">
        <v>17</v>
      </c>
    </row>
    <row r="182" spans="1:9" hidden="1" x14ac:dyDescent="0.2">
      <c r="A182" s="1" t="s">
        <v>29</v>
      </c>
      <c r="B182" s="1" t="s">
        <v>314</v>
      </c>
      <c r="C182" s="1" t="s">
        <v>226</v>
      </c>
      <c r="D182" s="1" t="s">
        <v>227</v>
      </c>
      <c r="E182" s="3"/>
      <c r="F182" s="2"/>
      <c r="G182" s="2"/>
      <c r="H182" s="2" t="str">
        <f ca="1">IF(Tabel9[[#This Row],[Datum beëindiging]]="","JA",(IF(Tabel9[[#This Row],[Datum beëindiging]]&gt;TODAY(),"JA","NEE")))</f>
        <v>JA</v>
      </c>
      <c r="I182" s="1" t="s">
        <v>17</v>
      </c>
    </row>
    <row r="183" spans="1:9" hidden="1" x14ac:dyDescent="0.2">
      <c r="A183" s="1" t="s">
        <v>29</v>
      </c>
      <c r="B183" s="1" t="s">
        <v>314</v>
      </c>
      <c r="C183" s="1" t="s">
        <v>228</v>
      </c>
      <c r="D183" s="1" t="s">
        <v>229</v>
      </c>
      <c r="E183" s="3"/>
      <c r="F183" s="2"/>
      <c r="G183" s="2"/>
      <c r="H183" s="2" t="str">
        <f ca="1">IF(Tabel9[[#This Row],[Datum beëindiging]]="","JA",(IF(Tabel9[[#This Row],[Datum beëindiging]]&gt;TODAY(),"JA","NEE")))</f>
        <v>JA</v>
      </c>
      <c r="I183" s="1" t="s">
        <v>17</v>
      </c>
    </row>
    <row r="184" spans="1:9" hidden="1" x14ac:dyDescent="0.2">
      <c r="A184" s="1" t="s">
        <v>29</v>
      </c>
      <c r="B184" s="1" t="s">
        <v>314</v>
      </c>
      <c r="C184" s="1" t="s">
        <v>230</v>
      </c>
      <c r="D184" s="1" t="s">
        <v>231</v>
      </c>
      <c r="E184" s="3"/>
      <c r="F184" s="2"/>
      <c r="G184" s="2"/>
      <c r="H184" s="2" t="str">
        <f ca="1">IF(Tabel9[[#This Row],[Datum beëindiging]]="","JA",(IF(Tabel9[[#This Row],[Datum beëindiging]]&gt;TODAY(),"JA","NEE")))</f>
        <v>JA</v>
      </c>
      <c r="I184" s="1" t="s">
        <v>17</v>
      </c>
    </row>
    <row r="185" spans="1:9" hidden="1" x14ac:dyDescent="0.2">
      <c r="A185" s="1" t="s">
        <v>29</v>
      </c>
      <c r="B185" s="1" t="s">
        <v>314</v>
      </c>
      <c r="C185" s="1" t="s">
        <v>232</v>
      </c>
      <c r="D185" s="1" t="s">
        <v>233</v>
      </c>
      <c r="E185" s="3"/>
      <c r="F185" s="2"/>
      <c r="G185" s="2"/>
      <c r="H185" s="2" t="str">
        <f ca="1">IF(Tabel9[[#This Row],[Datum beëindiging]]="","JA",(IF(Tabel9[[#This Row],[Datum beëindiging]]&gt;TODAY(),"JA","NEE")))</f>
        <v>JA</v>
      </c>
      <c r="I185" s="1" t="s">
        <v>17</v>
      </c>
    </row>
    <row r="186" spans="1:9" hidden="1" x14ac:dyDescent="0.2">
      <c r="A186" s="1" t="s">
        <v>29</v>
      </c>
      <c r="B186" s="1" t="s">
        <v>314</v>
      </c>
      <c r="C186" s="1" t="s">
        <v>234</v>
      </c>
      <c r="D186" s="1" t="s">
        <v>235</v>
      </c>
      <c r="E186" s="3"/>
      <c r="F186" s="2"/>
      <c r="G186" s="2"/>
      <c r="H186" s="2" t="str">
        <f ca="1">IF(Tabel9[[#This Row],[Datum beëindiging]]="","JA",(IF(Tabel9[[#This Row],[Datum beëindiging]]&gt;TODAY(),"JA","NEE")))</f>
        <v>JA</v>
      </c>
      <c r="I186" s="1" t="s">
        <v>17</v>
      </c>
    </row>
    <row r="187" spans="1:9" hidden="1" x14ac:dyDescent="0.2">
      <c r="A187" s="1" t="s">
        <v>29</v>
      </c>
      <c r="B187" s="1" t="s">
        <v>314</v>
      </c>
      <c r="C187" s="1" t="s">
        <v>236</v>
      </c>
      <c r="D187" s="1" t="s">
        <v>237</v>
      </c>
      <c r="E187" s="3"/>
      <c r="F187" s="2"/>
      <c r="G187" s="2"/>
      <c r="H187" s="2" t="str">
        <f ca="1">IF(Tabel9[[#This Row],[Datum beëindiging]]="","JA",(IF(Tabel9[[#This Row],[Datum beëindiging]]&gt;TODAY(),"JA","NEE")))</f>
        <v>JA</v>
      </c>
      <c r="I187" s="1" t="s">
        <v>17</v>
      </c>
    </row>
    <row r="188" spans="1:9" hidden="1" x14ac:dyDescent="0.2">
      <c r="A188" s="1" t="s">
        <v>29</v>
      </c>
      <c r="B188" s="1" t="s">
        <v>314</v>
      </c>
      <c r="C188" s="1" t="s">
        <v>238</v>
      </c>
      <c r="D188" s="1" t="s">
        <v>239</v>
      </c>
      <c r="E188" s="3"/>
      <c r="F188" s="2"/>
      <c r="G188" s="2"/>
      <c r="H188" s="2" t="str">
        <f ca="1">IF(Tabel9[[#This Row],[Datum beëindiging]]="","JA",(IF(Tabel9[[#This Row],[Datum beëindiging]]&gt;TODAY(),"JA","NEE")))</f>
        <v>JA</v>
      </c>
      <c r="I188" s="1" t="s">
        <v>17</v>
      </c>
    </row>
    <row r="189" spans="1:9" hidden="1" x14ac:dyDescent="0.2">
      <c r="A189" s="1" t="s">
        <v>29</v>
      </c>
      <c r="B189" s="1" t="s">
        <v>314</v>
      </c>
      <c r="C189" s="1" t="s">
        <v>240</v>
      </c>
      <c r="D189" s="1" t="s">
        <v>241</v>
      </c>
      <c r="E189" s="3"/>
      <c r="F189" s="2"/>
      <c r="G189" s="2"/>
      <c r="H189" s="2" t="str">
        <f ca="1">IF(Tabel9[[#This Row],[Datum beëindiging]]="","JA",(IF(Tabel9[[#This Row],[Datum beëindiging]]&gt;TODAY(),"JA","NEE")))</f>
        <v>JA</v>
      </c>
      <c r="I189" s="1" t="s">
        <v>17</v>
      </c>
    </row>
    <row r="190" spans="1:9" hidden="1" x14ac:dyDescent="0.2">
      <c r="A190" s="1" t="s">
        <v>29</v>
      </c>
      <c r="B190" s="1" t="s">
        <v>314</v>
      </c>
      <c r="C190" s="1" t="s">
        <v>242</v>
      </c>
      <c r="D190" s="1" t="s">
        <v>243</v>
      </c>
      <c r="E190" s="3"/>
      <c r="F190" s="2"/>
      <c r="G190" s="2"/>
      <c r="H190" s="2" t="str">
        <f ca="1">IF(Tabel9[[#This Row],[Datum beëindiging]]="","JA",(IF(Tabel9[[#This Row],[Datum beëindiging]]&gt;TODAY(),"JA","NEE")))</f>
        <v>JA</v>
      </c>
      <c r="I190" s="1" t="s">
        <v>17</v>
      </c>
    </row>
    <row r="191" spans="1:9" hidden="1" x14ac:dyDescent="0.2">
      <c r="A191" s="1" t="s">
        <v>29</v>
      </c>
      <c r="B191" s="1" t="s">
        <v>314</v>
      </c>
      <c r="C191" s="1" t="s">
        <v>244</v>
      </c>
      <c r="D191" s="1" t="s">
        <v>245</v>
      </c>
      <c r="E191" s="3"/>
      <c r="F191" s="2"/>
      <c r="G191" s="2"/>
      <c r="H191" s="2" t="str">
        <f ca="1">IF(Tabel9[[#This Row],[Datum beëindiging]]="","JA",(IF(Tabel9[[#This Row],[Datum beëindiging]]&gt;TODAY(),"JA","NEE")))</f>
        <v>JA</v>
      </c>
      <c r="I191" s="1" t="s">
        <v>17</v>
      </c>
    </row>
    <row r="192" spans="1:9" hidden="1" x14ac:dyDescent="0.2">
      <c r="A192" s="1" t="s">
        <v>29</v>
      </c>
      <c r="B192" s="1" t="s">
        <v>314</v>
      </c>
      <c r="C192" s="1" t="s">
        <v>246</v>
      </c>
      <c r="D192" s="1" t="s">
        <v>247</v>
      </c>
      <c r="E192" s="3"/>
      <c r="F192" s="2"/>
      <c r="G192" s="2"/>
      <c r="H192" s="2" t="str">
        <f ca="1">IF(Tabel9[[#This Row],[Datum beëindiging]]="","JA",(IF(Tabel9[[#This Row],[Datum beëindiging]]&gt;TODAY(),"JA","NEE")))</f>
        <v>JA</v>
      </c>
      <c r="I192" s="1" t="s">
        <v>17</v>
      </c>
    </row>
    <row r="193" spans="1:9" hidden="1" x14ac:dyDescent="0.2">
      <c r="A193" s="1" t="s">
        <v>29</v>
      </c>
      <c r="B193" s="1" t="s">
        <v>314</v>
      </c>
      <c r="C193" s="1" t="s">
        <v>248</v>
      </c>
      <c r="D193" s="1" t="s">
        <v>249</v>
      </c>
      <c r="E193" s="3"/>
      <c r="F193" s="2"/>
      <c r="G193" s="2"/>
      <c r="H193" s="2" t="str">
        <f ca="1">IF(Tabel9[[#This Row],[Datum beëindiging]]="","JA",(IF(Tabel9[[#This Row],[Datum beëindiging]]&gt;TODAY(),"JA","NEE")))</f>
        <v>JA</v>
      </c>
      <c r="I193" s="1" t="s">
        <v>17</v>
      </c>
    </row>
    <row r="194" spans="1:9" hidden="1" x14ac:dyDescent="0.2">
      <c r="A194" s="1" t="s">
        <v>29</v>
      </c>
      <c r="B194" s="1" t="s">
        <v>314</v>
      </c>
      <c r="C194" s="1" t="s">
        <v>250</v>
      </c>
      <c r="D194" s="1" t="s">
        <v>251</v>
      </c>
      <c r="E194" s="3"/>
      <c r="F194" s="2"/>
      <c r="G194" s="2"/>
      <c r="H194" s="2" t="str">
        <f ca="1">IF(Tabel9[[#This Row],[Datum beëindiging]]="","JA",(IF(Tabel9[[#This Row],[Datum beëindiging]]&gt;TODAY(),"JA","NEE")))</f>
        <v>JA</v>
      </c>
      <c r="I194" s="1" t="s">
        <v>17</v>
      </c>
    </row>
    <row r="195" spans="1:9" hidden="1" x14ac:dyDescent="0.2">
      <c r="A195" s="1" t="s">
        <v>29</v>
      </c>
      <c r="B195" s="1" t="s">
        <v>314</v>
      </c>
      <c r="C195" s="1" t="s">
        <v>252</v>
      </c>
      <c r="D195" s="1" t="s">
        <v>253</v>
      </c>
      <c r="E195" s="3"/>
      <c r="F195" s="2"/>
      <c r="G195" s="2"/>
      <c r="H195" s="2" t="str">
        <f ca="1">IF(Tabel9[[#This Row],[Datum beëindiging]]="","JA",(IF(Tabel9[[#This Row],[Datum beëindiging]]&gt;TODAY(),"JA","NEE")))</f>
        <v>JA</v>
      </c>
      <c r="I195" s="1" t="s">
        <v>17</v>
      </c>
    </row>
    <row r="196" spans="1:9" hidden="1" x14ac:dyDescent="0.2">
      <c r="A196" s="1" t="s">
        <v>29</v>
      </c>
      <c r="B196" s="1" t="s">
        <v>314</v>
      </c>
      <c r="C196" s="1" t="s">
        <v>254</v>
      </c>
      <c r="D196" s="1" t="s">
        <v>255</v>
      </c>
      <c r="E196" s="3"/>
      <c r="F196" s="2"/>
      <c r="G196" s="2"/>
      <c r="H196" s="2" t="str">
        <f ca="1">IF(Tabel9[[#This Row],[Datum beëindiging]]="","JA",(IF(Tabel9[[#This Row],[Datum beëindiging]]&gt;TODAY(),"JA","NEE")))</f>
        <v>JA</v>
      </c>
      <c r="I196" s="1" t="s">
        <v>17</v>
      </c>
    </row>
    <row r="197" spans="1:9" hidden="1" x14ac:dyDescent="0.2">
      <c r="A197" s="1" t="s">
        <v>29</v>
      </c>
      <c r="B197" s="1" t="s">
        <v>314</v>
      </c>
      <c r="C197" s="1" t="s">
        <v>256</v>
      </c>
      <c r="D197" s="1" t="s">
        <v>257</v>
      </c>
      <c r="E197" s="3"/>
      <c r="F197" s="2"/>
      <c r="G197" s="2"/>
      <c r="H197" s="2" t="str">
        <f ca="1">IF(Tabel9[[#This Row],[Datum beëindiging]]="","JA",(IF(Tabel9[[#This Row],[Datum beëindiging]]&gt;TODAY(),"JA","NEE")))</f>
        <v>JA</v>
      </c>
      <c r="I197" s="1" t="s">
        <v>17</v>
      </c>
    </row>
    <row r="198" spans="1:9" hidden="1" x14ac:dyDescent="0.2">
      <c r="A198" s="1" t="s">
        <v>29</v>
      </c>
      <c r="B198" s="1" t="s">
        <v>314</v>
      </c>
      <c r="C198" s="1" t="s">
        <v>258</v>
      </c>
      <c r="D198" s="1" t="s">
        <v>259</v>
      </c>
      <c r="E198" s="3"/>
      <c r="F198" s="2"/>
      <c r="G198" s="2"/>
      <c r="H198" s="2" t="str">
        <f ca="1">IF(Tabel9[[#This Row],[Datum beëindiging]]="","JA",(IF(Tabel9[[#This Row],[Datum beëindiging]]&gt;TODAY(),"JA","NEE")))</f>
        <v>JA</v>
      </c>
      <c r="I198" s="1" t="s">
        <v>17</v>
      </c>
    </row>
    <row r="199" spans="1:9" hidden="1" x14ac:dyDescent="0.2">
      <c r="A199" s="1" t="s">
        <v>29</v>
      </c>
      <c r="B199" s="1" t="s">
        <v>314</v>
      </c>
      <c r="C199" s="1" t="s">
        <v>260</v>
      </c>
      <c r="D199" s="1" t="s">
        <v>261</v>
      </c>
      <c r="E199" s="3"/>
      <c r="F199" s="2"/>
      <c r="G199" s="2"/>
      <c r="H199" s="2" t="str">
        <f ca="1">IF(Tabel9[[#This Row],[Datum beëindiging]]="","JA",(IF(Tabel9[[#This Row],[Datum beëindiging]]&gt;TODAY(),"JA","NEE")))</f>
        <v>JA</v>
      </c>
      <c r="I199" s="1" t="s">
        <v>17</v>
      </c>
    </row>
    <row r="200" spans="1:9" hidden="1" x14ac:dyDescent="0.2">
      <c r="A200" s="1" t="s">
        <v>29</v>
      </c>
      <c r="B200" s="1" t="s">
        <v>314</v>
      </c>
      <c r="C200" s="1" t="s">
        <v>266</v>
      </c>
      <c r="D200" s="1" t="s">
        <v>267</v>
      </c>
      <c r="E200" s="3"/>
      <c r="F200" s="2"/>
      <c r="G200" s="2"/>
      <c r="H200" s="2" t="str">
        <f ca="1">IF(Tabel9[[#This Row],[Datum beëindiging]]="","JA",(IF(Tabel9[[#This Row],[Datum beëindiging]]&gt;TODAY(),"JA","NEE")))</f>
        <v>JA</v>
      </c>
      <c r="I200" s="1" t="s">
        <v>17</v>
      </c>
    </row>
    <row r="201" spans="1:9" hidden="1" x14ac:dyDescent="0.2">
      <c r="A201" s="1" t="s">
        <v>29</v>
      </c>
      <c r="B201" s="1" t="s">
        <v>314</v>
      </c>
      <c r="C201" s="1" t="s">
        <v>268</v>
      </c>
      <c r="D201" s="1" t="s">
        <v>269</v>
      </c>
      <c r="E201" s="3"/>
      <c r="F201" s="2"/>
      <c r="G201" s="2"/>
      <c r="H201" s="2" t="str">
        <f ca="1">IF(Tabel9[[#This Row],[Datum beëindiging]]="","JA",(IF(Tabel9[[#This Row],[Datum beëindiging]]&gt;TODAY(),"JA","NEE")))</f>
        <v>JA</v>
      </c>
      <c r="I201" s="1" t="s">
        <v>17</v>
      </c>
    </row>
    <row r="202" spans="1:9" hidden="1" x14ac:dyDescent="0.2">
      <c r="A202" s="1" t="s">
        <v>29</v>
      </c>
      <c r="B202" s="1" t="s">
        <v>314</v>
      </c>
      <c r="C202" s="1" t="s">
        <v>270</v>
      </c>
      <c r="D202" s="1" t="s">
        <v>271</v>
      </c>
      <c r="E202" s="3"/>
      <c r="F202" s="2"/>
      <c r="G202" s="2"/>
      <c r="H202" s="2" t="str">
        <f ca="1">IF(Tabel9[[#This Row],[Datum beëindiging]]="","JA",(IF(Tabel9[[#This Row],[Datum beëindiging]]&gt;TODAY(),"JA","NEE")))</f>
        <v>JA</v>
      </c>
      <c r="I202" s="1" t="s">
        <v>17</v>
      </c>
    </row>
    <row r="203" spans="1:9" hidden="1" x14ac:dyDescent="0.2">
      <c r="A203" s="1" t="s">
        <v>29</v>
      </c>
      <c r="B203" s="1" t="s">
        <v>314</v>
      </c>
      <c r="C203" s="1" t="s">
        <v>272</v>
      </c>
      <c r="D203" s="1" t="s">
        <v>273</v>
      </c>
      <c r="E203" s="3"/>
      <c r="F203" s="2"/>
      <c r="G203" s="2"/>
      <c r="H203" s="2" t="str">
        <f ca="1">IF(Tabel9[[#This Row],[Datum beëindiging]]="","JA",(IF(Tabel9[[#This Row],[Datum beëindiging]]&gt;TODAY(),"JA","NEE")))</f>
        <v>JA</v>
      </c>
      <c r="I203" s="1" t="s">
        <v>17</v>
      </c>
    </row>
    <row r="204" spans="1:9" hidden="1" x14ac:dyDescent="0.2">
      <c r="A204" s="1" t="s">
        <v>29</v>
      </c>
      <c r="B204" s="1" t="s">
        <v>314</v>
      </c>
      <c r="C204" s="1" t="s">
        <v>274</v>
      </c>
      <c r="D204" s="1" t="s">
        <v>275</v>
      </c>
      <c r="E204" s="3"/>
      <c r="F204" s="2"/>
      <c r="G204" s="2"/>
      <c r="H204" s="2" t="str">
        <f ca="1">IF(Tabel9[[#This Row],[Datum beëindiging]]="","JA",(IF(Tabel9[[#This Row],[Datum beëindiging]]&gt;TODAY(),"JA","NEE")))</f>
        <v>JA</v>
      </c>
      <c r="I204" s="1" t="s">
        <v>17</v>
      </c>
    </row>
    <row r="205" spans="1:9" hidden="1" x14ac:dyDescent="0.2">
      <c r="A205" s="1" t="s">
        <v>29</v>
      </c>
      <c r="B205" s="1" t="s">
        <v>314</v>
      </c>
      <c r="C205" s="1" t="s">
        <v>276</v>
      </c>
      <c r="D205" s="1" t="s">
        <v>277</v>
      </c>
      <c r="E205" s="3"/>
      <c r="F205" s="2"/>
      <c r="G205" s="2"/>
      <c r="H205" s="2" t="str">
        <f ca="1">IF(Tabel9[[#This Row],[Datum beëindiging]]="","JA",(IF(Tabel9[[#This Row],[Datum beëindiging]]&gt;TODAY(),"JA","NEE")))</f>
        <v>JA</v>
      </c>
      <c r="I205" s="1" t="s">
        <v>17</v>
      </c>
    </row>
    <row r="206" spans="1:9" hidden="1" x14ac:dyDescent="0.2">
      <c r="A206" s="1" t="s">
        <v>29</v>
      </c>
      <c r="B206" s="1" t="s">
        <v>314</v>
      </c>
      <c r="C206" s="1" t="s">
        <v>278</v>
      </c>
      <c r="D206" s="1" t="s">
        <v>279</v>
      </c>
      <c r="E206" s="3"/>
      <c r="F206" s="2"/>
      <c r="G206" s="2"/>
      <c r="H206" s="2" t="str">
        <f ca="1">IF(Tabel9[[#This Row],[Datum beëindiging]]="","JA",(IF(Tabel9[[#This Row],[Datum beëindiging]]&gt;TODAY(),"JA","NEE")))</f>
        <v>JA</v>
      </c>
      <c r="I206" s="1" t="s">
        <v>17</v>
      </c>
    </row>
    <row r="207" spans="1:9" hidden="1" x14ac:dyDescent="0.2">
      <c r="A207" s="1" t="s">
        <v>29</v>
      </c>
      <c r="B207" s="1" t="s">
        <v>315</v>
      </c>
      <c r="C207" s="1" t="s">
        <v>184</v>
      </c>
      <c r="D207" s="1" t="s">
        <v>185</v>
      </c>
      <c r="E207" s="3"/>
      <c r="F207" s="2">
        <v>40544</v>
      </c>
      <c r="G207" s="2"/>
      <c r="H207" s="2" t="str">
        <f ca="1">IF(Tabel9[[#This Row],[Datum beëindiging]]="","JA",(IF(Tabel9[[#This Row],[Datum beëindiging]]&gt;TODAY(),"JA","NEE")))</f>
        <v>JA</v>
      </c>
      <c r="I207" s="1" t="s">
        <v>17</v>
      </c>
    </row>
    <row r="208" spans="1:9" hidden="1" x14ac:dyDescent="0.2">
      <c r="A208" s="1" t="s">
        <v>29</v>
      </c>
      <c r="B208" s="1" t="s">
        <v>315</v>
      </c>
      <c r="C208" s="1" t="s">
        <v>186</v>
      </c>
      <c r="D208" s="1" t="s">
        <v>187</v>
      </c>
      <c r="E208" s="3"/>
      <c r="F208" s="2">
        <v>40544</v>
      </c>
      <c r="G208" s="2"/>
      <c r="H208" s="2" t="str">
        <f ca="1">IF(Tabel9[[#This Row],[Datum beëindiging]]="","JA",(IF(Tabel9[[#This Row],[Datum beëindiging]]&gt;TODAY(),"JA","NEE")))</f>
        <v>JA</v>
      </c>
      <c r="I208" s="1" t="s">
        <v>17</v>
      </c>
    </row>
    <row r="209" spans="1:9" hidden="1" x14ac:dyDescent="0.2">
      <c r="A209" s="1" t="s">
        <v>29</v>
      </c>
      <c r="B209" s="1" t="s">
        <v>315</v>
      </c>
      <c r="C209" s="1" t="s">
        <v>188</v>
      </c>
      <c r="D209" s="1" t="s">
        <v>189</v>
      </c>
      <c r="E209" s="3"/>
      <c r="F209" s="2">
        <v>40544</v>
      </c>
      <c r="G209" s="2"/>
      <c r="H209" s="2" t="str">
        <f ca="1">IF(Tabel9[[#This Row],[Datum beëindiging]]="","JA",(IF(Tabel9[[#This Row],[Datum beëindiging]]&gt;TODAY(),"JA","NEE")))</f>
        <v>JA</v>
      </c>
      <c r="I209" s="1" t="s">
        <v>17</v>
      </c>
    </row>
    <row r="210" spans="1:9" hidden="1" x14ac:dyDescent="0.2">
      <c r="A210" s="1" t="s">
        <v>29</v>
      </c>
      <c r="B210" s="1" t="s">
        <v>315</v>
      </c>
      <c r="C210" s="1" t="s">
        <v>190</v>
      </c>
      <c r="D210" s="1" t="s">
        <v>191</v>
      </c>
      <c r="E210" s="3"/>
      <c r="F210" s="2">
        <v>40544</v>
      </c>
      <c r="G210" s="2"/>
      <c r="H210" s="2" t="str">
        <f ca="1">IF(Tabel9[[#This Row],[Datum beëindiging]]="","JA",(IF(Tabel9[[#This Row],[Datum beëindiging]]&gt;TODAY(),"JA","NEE")))</f>
        <v>JA</v>
      </c>
      <c r="I210" s="1" t="s">
        <v>17</v>
      </c>
    </row>
    <row r="211" spans="1:9" hidden="1" x14ac:dyDescent="0.2">
      <c r="A211" s="1" t="s">
        <v>29</v>
      </c>
      <c r="B211" s="1" t="s">
        <v>315</v>
      </c>
      <c r="C211" s="1" t="s">
        <v>192</v>
      </c>
      <c r="D211" s="1" t="s">
        <v>193</v>
      </c>
      <c r="E211" s="3"/>
      <c r="F211" s="2">
        <v>40544</v>
      </c>
      <c r="G211" s="2"/>
      <c r="H211" s="2" t="str">
        <f ca="1">IF(Tabel9[[#This Row],[Datum beëindiging]]="","JA",(IF(Tabel9[[#This Row],[Datum beëindiging]]&gt;TODAY(),"JA","NEE")))</f>
        <v>JA</v>
      </c>
      <c r="I211" s="1" t="s">
        <v>17</v>
      </c>
    </row>
    <row r="212" spans="1:9" hidden="1" x14ac:dyDescent="0.2">
      <c r="A212" s="1" t="s">
        <v>29</v>
      </c>
      <c r="B212" s="1" t="s">
        <v>315</v>
      </c>
      <c r="C212" s="1" t="s">
        <v>194</v>
      </c>
      <c r="D212" s="1" t="s">
        <v>195</v>
      </c>
      <c r="E212" s="3"/>
      <c r="F212" s="2">
        <v>40544</v>
      </c>
      <c r="G212" s="2"/>
      <c r="H212" s="2" t="str">
        <f ca="1">IF(Tabel9[[#This Row],[Datum beëindiging]]="","JA",(IF(Tabel9[[#This Row],[Datum beëindiging]]&gt;TODAY(),"JA","NEE")))</f>
        <v>JA</v>
      </c>
      <c r="I212" s="1" t="s">
        <v>17</v>
      </c>
    </row>
    <row r="213" spans="1:9" hidden="1" x14ac:dyDescent="0.2">
      <c r="A213" s="1" t="s">
        <v>29</v>
      </c>
      <c r="B213" s="1" t="s">
        <v>315</v>
      </c>
      <c r="C213" s="1" t="s">
        <v>196</v>
      </c>
      <c r="D213" s="1" t="s">
        <v>197</v>
      </c>
      <c r="E213" s="3"/>
      <c r="F213" s="2">
        <v>40544</v>
      </c>
      <c r="G213" s="2">
        <v>44926</v>
      </c>
      <c r="H213" s="2" t="str">
        <f ca="1">IF(Tabel9[[#This Row],[Datum beëindiging]]="","JA",(IF(Tabel9[[#This Row],[Datum beëindiging]]&gt;TODAY(),"JA","NEE")))</f>
        <v>NEE</v>
      </c>
      <c r="I213" s="1" t="s">
        <v>17</v>
      </c>
    </row>
    <row r="214" spans="1:9" hidden="1" x14ac:dyDescent="0.2">
      <c r="A214" s="1" t="s">
        <v>29</v>
      </c>
      <c r="B214" s="1" t="s">
        <v>315</v>
      </c>
      <c r="C214" s="1" t="s">
        <v>198</v>
      </c>
      <c r="D214" s="1" t="s">
        <v>199</v>
      </c>
      <c r="E214" s="3"/>
      <c r="F214" s="2">
        <v>40544</v>
      </c>
      <c r="G214" s="2"/>
      <c r="H214" s="2" t="str">
        <f ca="1">IF(Tabel9[[#This Row],[Datum beëindiging]]="","JA",(IF(Tabel9[[#This Row],[Datum beëindiging]]&gt;TODAY(),"JA","NEE")))</f>
        <v>JA</v>
      </c>
      <c r="I214" s="1" t="s">
        <v>17</v>
      </c>
    </row>
    <row r="215" spans="1:9" hidden="1" x14ac:dyDescent="0.2">
      <c r="A215" s="1" t="s">
        <v>29</v>
      </c>
      <c r="B215" s="1" t="s">
        <v>315</v>
      </c>
      <c r="C215" s="1" t="s">
        <v>200</v>
      </c>
      <c r="D215" s="1" t="s">
        <v>201</v>
      </c>
      <c r="E215" s="3"/>
      <c r="F215" s="2">
        <v>40544</v>
      </c>
      <c r="G215" s="2"/>
      <c r="H215" s="2" t="str">
        <f ca="1">IF(Tabel9[[#This Row],[Datum beëindiging]]="","JA",(IF(Tabel9[[#This Row],[Datum beëindiging]]&gt;TODAY(),"JA","NEE")))</f>
        <v>JA</v>
      </c>
      <c r="I215" s="1" t="s">
        <v>17</v>
      </c>
    </row>
    <row r="216" spans="1:9" hidden="1" x14ac:dyDescent="0.2">
      <c r="A216" s="1" t="s">
        <v>29</v>
      </c>
      <c r="B216" s="1" t="s">
        <v>315</v>
      </c>
      <c r="C216" s="1" t="s">
        <v>202</v>
      </c>
      <c r="D216" s="1" t="s">
        <v>203</v>
      </c>
      <c r="E216" s="3"/>
      <c r="F216" s="2">
        <v>40544</v>
      </c>
      <c r="G216" s="2"/>
      <c r="H216" s="2" t="str">
        <f ca="1">IF(Tabel9[[#This Row],[Datum beëindiging]]="","JA",(IF(Tabel9[[#This Row],[Datum beëindiging]]&gt;TODAY(),"JA","NEE")))</f>
        <v>JA</v>
      </c>
      <c r="I216" s="1" t="s">
        <v>17</v>
      </c>
    </row>
    <row r="217" spans="1:9" hidden="1" x14ac:dyDescent="0.2">
      <c r="A217" s="1" t="s">
        <v>29</v>
      </c>
      <c r="B217" s="1" t="s">
        <v>315</v>
      </c>
      <c r="C217" s="1" t="s">
        <v>204</v>
      </c>
      <c r="D217" s="1" t="s">
        <v>205</v>
      </c>
      <c r="E217" s="3"/>
      <c r="F217" s="2">
        <v>40544</v>
      </c>
      <c r="G217" s="2"/>
      <c r="H217" s="2" t="str">
        <f ca="1">IF(Tabel9[[#This Row],[Datum beëindiging]]="","JA",(IF(Tabel9[[#This Row],[Datum beëindiging]]&gt;TODAY(),"JA","NEE")))</f>
        <v>JA</v>
      </c>
      <c r="I217" s="1" t="s">
        <v>17</v>
      </c>
    </row>
    <row r="218" spans="1:9" hidden="1" x14ac:dyDescent="0.2">
      <c r="A218" s="1" t="s">
        <v>29</v>
      </c>
      <c r="B218" s="1" t="s">
        <v>315</v>
      </c>
      <c r="C218" s="1" t="s">
        <v>206</v>
      </c>
      <c r="D218" s="1" t="s">
        <v>207</v>
      </c>
      <c r="E218" s="3"/>
      <c r="F218" s="2">
        <v>40544</v>
      </c>
      <c r="G218" s="2"/>
      <c r="H218" s="2" t="str">
        <f ca="1">IF(Tabel9[[#This Row],[Datum beëindiging]]="","JA",(IF(Tabel9[[#This Row],[Datum beëindiging]]&gt;TODAY(),"JA","NEE")))</f>
        <v>JA</v>
      </c>
      <c r="I218" s="1" t="s">
        <v>17</v>
      </c>
    </row>
    <row r="219" spans="1:9" hidden="1" x14ac:dyDescent="0.2">
      <c r="A219" s="1" t="s">
        <v>29</v>
      </c>
      <c r="B219" s="1" t="s">
        <v>315</v>
      </c>
      <c r="C219" s="1" t="s">
        <v>208</v>
      </c>
      <c r="D219" s="1" t="s">
        <v>209</v>
      </c>
      <c r="E219" s="3"/>
      <c r="F219" s="2">
        <v>40544</v>
      </c>
      <c r="G219" s="2"/>
      <c r="H219" s="2" t="str">
        <f ca="1">IF(Tabel9[[#This Row],[Datum beëindiging]]="","JA",(IF(Tabel9[[#This Row],[Datum beëindiging]]&gt;TODAY(),"JA","NEE")))</f>
        <v>JA</v>
      </c>
      <c r="I219" s="1" t="s">
        <v>17</v>
      </c>
    </row>
    <row r="220" spans="1:9" hidden="1" x14ac:dyDescent="0.2">
      <c r="A220" s="1" t="s">
        <v>29</v>
      </c>
      <c r="B220" s="1" t="s">
        <v>315</v>
      </c>
      <c r="C220" s="1" t="s">
        <v>210</v>
      </c>
      <c r="D220" s="1" t="s">
        <v>211</v>
      </c>
      <c r="E220" s="3"/>
      <c r="F220" s="2">
        <v>40544</v>
      </c>
      <c r="G220" s="2"/>
      <c r="H220" s="2" t="str">
        <f ca="1">IF(Tabel9[[#This Row],[Datum beëindiging]]="","JA",(IF(Tabel9[[#This Row],[Datum beëindiging]]&gt;TODAY(),"JA","NEE")))</f>
        <v>JA</v>
      </c>
      <c r="I220" s="1" t="s">
        <v>17</v>
      </c>
    </row>
    <row r="221" spans="1:9" hidden="1" x14ac:dyDescent="0.2">
      <c r="A221" s="1" t="s">
        <v>29</v>
      </c>
      <c r="B221" s="1" t="s">
        <v>315</v>
      </c>
      <c r="C221" s="1" t="s">
        <v>212</v>
      </c>
      <c r="D221" s="1" t="s">
        <v>213</v>
      </c>
      <c r="E221" s="3"/>
      <c r="F221" s="2">
        <v>40544</v>
      </c>
      <c r="G221" s="2"/>
      <c r="H221" s="2" t="str">
        <f ca="1">IF(Tabel9[[#This Row],[Datum beëindiging]]="","JA",(IF(Tabel9[[#This Row],[Datum beëindiging]]&gt;TODAY(),"JA","NEE")))</f>
        <v>JA</v>
      </c>
      <c r="I221" s="1" t="s">
        <v>17</v>
      </c>
    </row>
    <row r="222" spans="1:9" hidden="1" x14ac:dyDescent="0.2">
      <c r="A222" s="1" t="s">
        <v>29</v>
      </c>
      <c r="B222" s="1" t="s">
        <v>315</v>
      </c>
      <c r="C222" s="1" t="s">
        <v>214</v>
      </c>
      <c r="D222" s="1" t="s">
        <v>215</v>
      </c>
      <c r="E222" s="3"/>
      <c r="F222" s="2">
        <v>40544</v>
      </c>
      <c r="G222" s="2"/>
      <c r="H222" s="2" t="str">
        <f ca="1">IF(Tabel9[[#This Row],[Datum beëindiging]]="","JA",(IF(Tabel9[[#This Row],[Datum beëindiging]]&gt;TODAY(),"JA","NEE")))</f>
        <v>JA</v>
      </c>
      <c r="I222" s="1" t="s">
        <v>17</v>
      </c>
    </row>
    <row r="223" spans="1:9" hidden="1" x14ac:dyDescent="0.2">
      <c r="A223" s="1" t="s">
        <v>29</v>
      </c>
      <c r="B223" s="1" t="s">
        <v>315</v>
      </c>
      <c r="C223" s="1" t="s">
        <v>216</v>
      </c>
      <c r="D223" s="1" t="s">
        <v>217</v>
      </c>
      <c r="E223" s="3"/>
      <c r="F223" s="2">
        <v>40544</v>
      </c>
      <c r="G223" s="2"/>
      <c r="H223" s="2" t="str">
        <f ca="1">IF(Tabel9[[#This Row],[Datum beëindiging]]="","JA",(IF(Tabel9[[#This Row],[Datum beëindiging]]&gt;TODAY(),"JA","NEE")))</f>
        <v>JA</v>
      </c>
      <c r="I223" s="1" t="s">
        <v>17</v>
      </c>
    </row>
    <row r="224" spans="1:9" hidden="1" x14ac:dyDescent="0.2">
      <c r="A224" s="1" t="s">
        <v>29</v>
      </c>
      <c r="B224" s="1" t="s">
        <v>315</v>
      </c>
      <c r="C224" s="1" t="s">
        <v>218</v>
      </c>
      <c r="D224" s="1" t="s">
        <v>219</v>
      </c>
      <c r="E224" s="3"/>
      <c r="F224" s="2">
        <v>40544</v>
      </c>
      <c r="G224" s="2"/>
      <c r="H224" s="2" t="str">
        <f ca="1">IF(Tabel9[[#This Row],[Datum beëindiging]]="","JA",(IF(Tabel9[[#This Row],[Datum beëindiging]]&gt;TODAY(),"JA","NEE")))</f>
        <v>JA</v>
      </c>
      <c r="I224" s="1" t="s">
        <v>17</v>
      </c>
    </row>
    <row r="225" spans="1:9" hidden="1" x14ac:dyDescent="0.2">
      <c r="A225" s="1" t="s">
        <v>29</v>
      </c>
      <c r="B225" s="1" t="s">
        <v>315</v>
      </c>
      <c r="C225" s="1" t="s">
        <v>220</v>
      </c>
      <c r="D225" s="1" t="s">
        <v>221</v>
      </c>
      <c r="E225" s="3"/>
      <c r="F225" s="2">
        <v>40544</v>
      </c>
      <c r="G225" s="2"/>
      <c r="H225" s="2" t="str">
        <f ca="1">IF(Tabel9[[#This Row],[Datum beëindiging]]="","JA",(IF(Tabel9[[#This Row],[Datum beëindiging]]&gt;TODAY(),"JA","NEE")))</f>
        <v>JA</v>
      </c>
      <c r="I225" s="1" t="s">
        <v>17</v>
      </c>
    </row>
    <row r="226" spans="1:9" hidden="1" x14ac:dyDescent="0.2">
      <c r="A226" s="1" t="s">
        <v>29</v>
      </c>
      <c r="B226" s="1" t="s">
        <v>315</v>
      </c>
      <c r="C226" s="1" t="s">
        <v>222</v>
      </c>
      <c r="D226" s="1" t="s">
        <v>223</v>
      </c>
      <c r="E226" s="3"/>
      <c r="F226" s="2">
        <v>40544</v>
      </c>
      <c r="G226" s="2"/>
      <c r="H226" s="2" t="str">
        <f ca="1">IF(Tabel9[[#This Row],[Datum beëindiging]]="","JA",(IF(Tabel9[[#This Row],[Datum beëindiging]]&gt;TODAY(),"JA","NEE")))</f>
        <v>JA</v>
      </c>
      <c r="I226" s="1" t="s">
        <v>17</v>
      </c>
    </row>
    <row r="227" spans="1:9" hidden="1" x14ac:dyDescent="0.2">
      <c r="A227" s="1" t="s">
        <v>29</v>
      </c>
      <c r="B227" s="1" t="s">
        <v>315</v>
      </c>
      <c r="C227" s="1" t="s">
        <v>224</v>
      </c>
      <c r="D227" s="1" t="s">
        <v>225</v>
      </c>
      <c r="E227" s="3"/>
      <c r="F227" s="2">
        <v>40544</v>
      </c>
      <c r="G227" s="2"/>
      <c r="H227" s="2" t="str">
        <f ca="1">IF(Tabel9[[#This Row],[Datum beëindiging]]="","JA",(IF(Tabel9[[#This Row],[Datum beëindiging]]&gt;TODAY(),"JA","NEE")))</f>
        <v>JA</v>
      </c>
      <c r="I227" s="1" t="s">
        <v>17</v>
      </c>
    </row>
    <row r="228" spans="1:9" hidden="1" x14ac:dyDescent="0.2">
      <c r="A228" s="1" t="s">
        <v>29</v>
      </c>
      <c r="B228" s="1" t="s">
        <v>315</v>
      </c>
      <c r="C228" s="1" t="s">
        <v>226</v>
      </c>
      <c r="D228" s="1" t="s">
        <v>227</v>
      </c>
      <c r="E228" s="3"/>
      <c r="F228" s="2">
        <v>40544</v>
      </c>
      <c r="G228" s="2"/>
      <c r="H228" s="2" t="str">
        <f ca="1">IF(Tabel9[[#This Row],[Datum beëindiging]]="","JA",(IF(Tabel9[[#This Row],[Datum beëindiging]]&gt;TODAY(),"JA","NEE")))</f>
        <v>JA</v>
      </c>
      <c r="I228" s="1" t="s">
        <v>17</v>
      </c>
    </row>
    <row r="229" spans="1:9" hidden="1" x14ac:dyDescent="0.2">
      <c r="A229" s="1" t="s">
        <v>29</v>
      </c>
      <c r="B229" s="1" t="s">
        <v>315</v>
      </c>
      <c r="C229" s="1" t="s">
        <v>228</v>
      </c>
      <c r="D229" s="1" t="s">
        <v>229</v>
      </c>
      <c r="E229" s="3"/>
      <c r="F229" s="2">
        <v>40544</v>
      </c>
      <c r="G229" s="2"/>
      <c r="H229" s="2" t="str">
        <f ca="1">IF(Tabel9[[#This Row],[Datum beëindiging]]="","JA",(IF(Tabel9[[#This Row],[Datum beëindiging]]&gt;TODAY(),"JA","NEE")))</f>
        <v>JA</v>
      </c>
      <c r="I229" s="1" t="s">
        <v>17</v>
      </c>
    </row>
    <row r="230" spans="1:9" hidden="1" x14ac:dyDescent="0.2">
      <c r="A230" s="1" t="s">
        <v>29</v>
      </c>
      <c r="B230" s="1" t="s">
        <v>315</v>
      </c>
      <c r="C230" s="1" t="s">
        <v>230</v>
      </c>
      <c r="D230" s="1" t="s">
        <v>231</v>
      </c>
      <c r="E230" s="3"/>
      <c r="F230" s="2">
        <v>40544</v>
      </c>
      <c r="G230" s="2"/>
      <c r="H230" s="2" t="str">
        <f ca="1">IF(Tabel9[[#This Row],[Datum beëindiging]]="","JA",(IF(Tabel9[[#This Row],[Datum beëindiging]]&gt;TODAY(),"JA","NEE")))</f>
        <v>JA</v>
      </c>
      <c r="I230" s="1" t="s">
        <v>17</v>
      </c>
    </row>
    <row r="231" spans="1:9" hidden="1" x14ac:dyDescent="0.2">
      <c r="A231" s="1" t="s">
        <v>29</v>
      </c>
      <c r="B231" s="1" t="s">
        <v>315</v>
      </c>
      <c r="C231" s="1" t="s">
        <v>232</v>
      </c>
      <c r="D231" s="1" t="s">
        <v>233</v>
      </c>
      <c r="E231" s="3"/>
      <c r="F231" s="2">
        <v>40544</v>
      </c>
      <c r="G231" s="2"/>
      <c r="H231" s="2" t="str">
        <f ca="1">IF(Tabel9[[#This Row],[Datum beëindiging]]="","JA",(IF(Tabel9[[#This Row],[Datum beëindiging]]&gt;TODAY(),"JA","NEE")))</f>
        <v>JA</v>
      </c>
      <c r="I231" s="1" t="s">
        <v>17</v>
      </c>
    </row>
    <row r="232" spans="1:9" hidden="1" x14ac:dyDescent="0.2">
      <c r="A232" s="1" t="s">
        <v>29</v>
      </c>
      <c r="B232" s="1" t="s">
        <v>315</v>
      </c>
      <c r="C232" s="1" t="s">
        <v>234</v>
      </c>
      <c r="D232" s="1" t="s">
        <v>235</v>
      </c>
      <c r="E232" s="3"/>
      <c r="F232" s="2">
        <v>40544</v>
      </c>
      <c r="G232" s="2"/>
      <c r="H232" s="2" t="str">
        <f ca="1">IF(Tabel9[[#This Row],[Datum beëindiging]]="","JA",(IF(Tabel9[[#This Row],[Datum beëindiging]]&gt;TODAY(),"JA","NEE")))</f>
        <v>JA</v>
      </c>
      <c r="I232" s="1" t="s">
        <v>17</v>
      </c>
    </row>
    <row r="233" spans="1:9" hidden="1" x14ac:dyDescent="0.2">
      <c r="A233" s="1" t="s">
        <v>29</v>
      </c>
      <c r="B233" s="1" t="s">
        <v>315</v>
      </c>
      <c r="C233" s="1" t="s">
        <v>236</v>
      </c>
      <c r="D233" s="1" t="s">
        <v>237</v>
      </c>
      <c r="E233" s="3"/>
      <c r="F233" s="2">
        <v>40544</v>
      </c>
      <c r="G233" s="2"/>
      <c r="H233" s="2" t="str">
        <f ca="1">IF(Tabel9[[#This Row],[Datum beëindiging]]="","JA",(IF(Tabel9[[#This Row],[Datum beëindiging]]&gt;TODAY(),"JA","NEE")))</f>
        <v>JA</v>
      </c>
      <c r="I233" s="1" t="s">
        <v>17</v>
      </c>
    </row>
    <row r="234" spans="1:9" hidden="1" x14ac:dyDescent="0.2">
      <c r="A234" s="1" t="s">
        <v>29</v>
      </c>
      <c r="B234" s="1" t="s">
        <v>315</v>
      </c>
      <c r="C234" s="1" t="s">
        <v>238</v>
      </c>
      <c r="D234" s="1" t="s">
        <v>239</v>
      </c>
      <c r="E234" s="3"/>
      <c r="F234" s="2">
        <v>40544</v>
      </c>
      <c r="G234" s="2"/>
      <c r="H234" s="2" t="str">
        <f ca="1">IF(Tabel9[[#This Row],[Datum beëindiging]]="","JA",(IF(Tabel9[[#This Row],[Datum beëindiging]]&gt;TODAY(),"JA","NEE")))</f>
        <v>JA</v>
      </c>
      <c r="I234" s="1" t="s">
        <v>17</v>
      </c>
    </row>
    <row r="235" spans="1:9" hidden="1" x14ac:dyDescent="0.2">
      <c r="A235" s="1" t="s">
        <v>29</v>
      </c>
      <c r="B235" s="1" t="s">
        <v>315</v>
      </c>
      <c r="C235" s="1" t="s">
        <v>240</v>
      </c>
      <c r="D235" s="1" t="s">
        <v>241</v>
      </c>
      <c r="E235" s="3"/>
      <c r="F235" s="2">
        <v>40544</v>
      </c>
      <c r="G235" s="2"/>
      <c r="H235" s="2" t="str">
        <f ca="1">IF(Tabel9[[#This Row],[Datum beëindiging]]="","JA",(IF(Tabel9[[#This Row],[Datum beëindiging]]&gt;TODAY(),"JA","NEE")))</f>
        <v>JA</v>
      </c>
      <c r="I235" s="1" t="s">
        <v>17</v>
      </c>
    </row>
    <row r="236" spans="1:9" hidden="1" x14ac:dyDescent="0.2">
      <c r="A236" s="1" t="s">
        <v>29</v>
      </c>
      <c r="B236" s="1" t="s">
        <v>315</v>
      </c>
      <c r="C236" s="1" t="s">
        <v>242</v>
      </c>
      <c r="D236" s="1" t="s">
        <v>243</v>
      </c>
      <c r="E236" s="3"/>
      <c r="F236" s="2">
        <v>40544</v>
      </c>
      <c r="G236" s="2"/>
      <c r="H236" s="2" t="str">
        <f ca="1">IF(Tabel9[[#This Row],[Datum beëindiging]]="","JA",(IF(Tabel9[[#This Row],[Datum beëindiging]]&gt;TODAY(),"JA","NEE")))</f>
        <v>JA</v>
      </c>
      <c r="I236" s="1" t="s">
        <v>17</v>
      </c>
    </row>
    <row r="237" spans="1:9" hidden="1" x14ac:dyDescent="0.2">
      <c r="A237" s="1" t="s">
        <v>29</v>
      </c>
      <c r="B237" s="1" t="s">
        <v>315</v>
      </c>
      <c r="C237" s="1" t="s">
        <v>244</v>
      </c>
      <c r="D237" s="1" t="s">
        <v>245</v>
      </c>
      <c r="E237" s="3"/>
      <c r="F237" s="2">
        <v>40544</v>
      </c>
      <c r="G237" s="2"/>
      <c r="H237" s="2" t="str">
        <f ca="1">IF(Tabel9[[#This Row],[Datum beëindiging]]="","JA",(IF(Tabel9[[#This Row],[Datum beëindiging]]&gt;TODAY(),"JA","NEE")))</f>
        <v>JA</v>
      </c>
      <c r="I237" s="1" t="s">
        <v>17</v>
      </c>
    </row>
    <row r="238" spans="1:9" hidden="1" x14ac:dyDescent="0.2">
      <c r="A238" s="1" t="s">
        <v>29</v>
      </c>
      <c r="B238" s="1" t="s">
        <v>315</v>
      </c>
      <c r="C238" s="1" t="s">
        <v>246</v>
      </c>
      <c r="D238" s="1" t="s">
        <v>247</v>
      </c>
      <c r="E238" s="3"/>
      <c r="F238" s="2">
        <v>40544</v>
      </c>
      <c r="G238" s="2"/>
      <c r="H238" s="2" t="str">
        <f ca="1">IF(Tabel9[[#This Row],[Datum beëindiging]]="","JA",(IF(Tabel9[[#This Row],[Datum beëindiging]]&gt;TODAY(),"JA","NEE")))</f>
        <v>JA</v>
      </c>
      <c r="I238" s="1" t="s">
        <v>17</v>
      </c>
    </row>
    <row r="239" spans="1:9" hidden="1" x14ac:dyDescent="0.2">
      <c r="A239" s="1" t="s">
        <v>29</v>
      </c>
      <c r="B239" s="1" t="s">
        <v>315</v>
      </c>
      <c r="C239" s="1" t="s">
        <v>248</v>
      </c>
      <c r="D239" s="1" t="s">
        <v>249</v>
      </c>
      <c r="E239" s="3"/>
      <c r="F239" s="2">
        <v>40544</v>
      </c>
      <c r="G239" s="2"/>
      <c r="H239" s="2" t="str">
        <f ca="1">IF(Tabel9[[#This Row],[Datum beëindiging]]="","JA",(IF(Tabel9[[#This Row],[Datum beëindiging]]&gt;TODAY(),"JA","NEE")))</f>
        <v>JA</v>
      </c>
      <c r="I239" s="1" t="s">
        <v>17</v>
      </c>
    </row>
    <row r="240" spans="1:9" hidden="1" x14ac:dyDescent="0.2">
      <c r="A240" s="1" t="s">
        <v>29</v>
      </c>
      <c r="B240" s="1" t="s">
        <v>315</v>
      </c>
      <c r="C240" s="1" t="s">
        <v>250</v>
      </c>
      <c r="D240" s="1" t="s">
        <v>251</v>
      </c>
      <c r="E240" s="3"/>
      <c r="F240" s="2">
        <v>40544</v>
      </c>
      <c r="G240" s="2"/>
      <c r="H240" s="2" t="str">
        <f ca="1">IF(Tabel9[[#This Row],[Datum beëindiging]]="","JA",(IF(Tabel9[[#This Row],[Datum beëindiging]]&gt;TODAY(),"JA","NEE")))</f>
        <v>JA</v>
      </c>
      <c r="I240" s="1" t="s">
        <v>17</v>
      </c>
    </row>
    <row r="241" spans="1:9" hidden="1" x14ac:dyDescent="0.2">
      <c r="A241" s="1" t="s">
        <v>29</v>
      </c>
      <c r="B241" s="1" t="s">
        <v>315</v>
      </c>
      <c r="C241" s="1" t="s">
        <v>252</v>
      </c>
      <c r="D241" s="1" t="s">
        <v>253</v>
      </c>
      <c r="E241" s="3"/>
      <c r="F241" s="2">
        <v>40544</v>
      </c>
      <c r="G241" s="2"/>
      <c r="H241" s="2" t="str">
        <f ca="1">IF(Tabel9[[#This Row],[Datum beëindiging]]="","JA",(IF(Tabel9[[#This Row],[Datum beëindiging]]&gt;TODAY(),"JA","NEE")))</f>
        <v>JA</v>
      </c>
      <c r="I241" s="1" t="s">
        <v>17</v>
      </c>
    </row>
    <row r="242" spans="1:9" hidden="1" x14ac:dyDescent="0.2">
      <c r="A242" s="1" t="s">
        <v>29</v>
      </c>
      <c r="B242" s="1" t="s">
        <v>315</v>
      </c>
      <c r="C242" s="1" t="s">
        <v>254</v>
      </c>
      <c r="D242" s="1" t="s">
        <v>255</v>
      </c>
      <c r="E242" s="3"/>
      <c r="F242" s="2">
        <v>40544</v>
      </c>
      <c r="G242" s="2"/>
      <c r="H242" s="2" t="str">
        <f ca="1">IF(Tabel9[[#This Row],[Datum beëindiging]]="","JA",(IF(Tabel9[[#This Row],[Datum beëindiging]]&gt;TODAY(),"JA","NEE")))</f>
        <v>JA</v>
      </c>
      <c r="I242" s="1" t="s">
        <v>17</v>
      </c>
    </row>
    <row r="243" spans="1:9" hidden="1" x14ac:dyDescent="0.2">
      <c r="A243" s="1" t="s">
        <v>29</v>
      </c>
      <c r="B243" s="1" t="s">
        <v>315</v>
      </c>
      <c r="C243" s="1" t="s">
        <v>256</v>
      </c>
      <c r="D243" s="1" t="s">
        <v>257</v>
      </c>
      <c r="E243" s="3"/>
      <c r="F243" s="2">
        <v>40544</v>
      </c>
      <c r="G243" s="2"/>
      <c r="H243" s="2" t="str">
        <f ca="1">IF(Tabel9[[#This Row],[Datum beëindiging]]="","JA",(IF(Tabel9[[#This Row],[Datum beëindiging]]&gt;TODAY(),"JA","NEE")))</f>
        <v>JA</v>
      </c>
      <c r="I243" s="1" t="s">
        <v>17</v>
      </c>
    </row>
    <row r="244" spans="1:9" hidden="1" x14ac:dyDescent="0.2">
      <c r="A244" s="1" t="s">
        <v>29</v>
      </c>
      <c r="B244" s="1" t="s">
        <v>315</v>
      </c>
      <c r="C244" s="1" t="s">
        <v>258</v>
      </c>
      <c r="D244" s="1" t="s">
        <v>259</v>
      </c>
      <c r="E244" s="3"/>
      <c r="F244" s="2">
        <v>40544</v>
      </c>
      <c r="G244" s="2"/>
      <c r="H244" s="2" t="str">
        <f ca="1">IF(Tabel9[[#This Row],[Datum beëindiging]]="","JA",(IF(Tabel9[[#This Row],[Datum beëindiging]]&gt;TODAY(),"JA","NEE")))</f>
        <v>JA</v>
      </c>
      <c r="I244" s="1" t="s">
        <v>17</v>
      </c>
    </row>
    <row r="245" spans="1:9" hidden="1" x14ac:dyDescent="0.2">
      <c r="A245" s="1" t="s">
        <v>29</v>
      </c>
      <c r="B245" s="1" t="s">
        <v>315</v>
      </c>
      <c r="C245" s="1" t="s">
        <v>260</v>
      </c>
      <c r="D245" s="1" t="s">
        <v>261</v>
      </c>
      <c r="E245" s="3"/>
      <c r="F245" s="2">
        <v>40544</v>
      </c>
      <c r="G245" s="2"/>
      <c r="H245" s="2" t="str">
        <f ca="1">IF(Tabel9[[#This Row],[Datum beëindiging]]="","JA",(IF(Tabel9[[#This Row],[Datum beëindiging]]&gt;TODAY(),"JA","NEE")))</f>
        <v>JA</v>
      </c>
      <c r="I245" s="1" t="s">
        <v>17</v>
      </c>
    </row>
    <row r="246" spans="1:9" hidden="1" x14ac:dyDescent="0.2">
      <c r="A246" s="1" t="s">
        <v>29</v>
      </c>
      <c r="B246" s="1" t="s">
        <v>315</v>
      </c>
      <c r="C246" s="1" t="s">
        <v>266</v>
      </c>
      <c r="D246" s="1" t="s">
        <v>267</v>
      </c>
      <c r="E246" s="3"/>
      <c r="F246" s="2">
        <v>40544</v>
      </c>
      <c r="G246" s="2"/>
      <c r="H246" s="2" t="str">
        <f ca="1">IF(Tabel9[[#This Row],[Datum beëindiging]]="","JA",(IF(Tabel9[[#This Row],[Datum beëindiging]]&gt;TODAY(),"JA","NEE")))</f>
        <v>JA</v>
      </c>
      <c r="I246" s="1" t="s">
        <v>17</v>
      </c>
    </row>
    <row r="247" spans="1:9" hidden="1" x14ac:dyDescent="0.2">
      <c r="A247" s="1" t="s">
        <v>29</v>
      </c>
      <c r="B247" s="1" t="s">
        <v>315</v>
      </c>
      <c r="C247" s="1" t="s">
        <v>268</v>
      </c>
      <c r="D247" s="1" t="s">
        <v>269</v>
      </c>
      <c r="E247" s="3"/>
      <c r="F247" s="2">
        <v>40544</v>
      </c>
      <c r="G247" s="2"/>
      <c r="H247" s="2" t="str">
        <f ca="1">IF(Tabel9[[#This Row],[Datum beëindiging]]="","JA",(IF(Tabel9[[#This Row],[Datum beëindiging]]&gt;TODAY(),"JA","NEE")))</f>
        <v>JA</v>
      </c>
      <c r="I247" s="1" t="s">
        <v>17</v>
      </c>
    </row>
    <row r="248" spans="1:9" hidden="1" x14ac:dyDescent="0.2">
      <c r="A248" s="1" t="s">
        <v>29</v>
      </c>
      <c r="B248" s="1" t="s">
        <v>315</v>
      </c>
      <c r="C248" s="1" t="s">
        <v>270</v>
      </c>
      <c r="D248" s="1" t="s">
        <v>271</v>
      </c>
      <c r="E248" s="3"/>
      <c r="F248" s="2">
        <v>40544</v>
      </c>
      <c r="G248" s="2"/>
      <c r="H248" s="2" t="str">
        <f ca="1">IF(Tabel9[[#This Row],[Datum beëindiging]]="","JA",(IF(Tabel9[[#This Row],[Datum beëindiging]]&gt;TODAY(),"JA","NEE")))</f>
        <v>JA</v>
      </c>
      <c r="I248" s="1" t="s">
        <v>17</v>
      </c>
    </row>
    <row r="249" spans="1:9" hidden="1" x14ac:dyDescent="0.2">
      <c r="A249" s="1" t="s">
        <v>29</v>
      </c>
      <c r="B249" s="1" t="s">
        <v>315</v>
      </c>
      <c r="C249" s="1" t="s">
        <v>272</v>
      </c>
      <c r="D249" s="1" t="s">
        <v>273</v>
      </c>
      <c r="E249" s="3"/>
      <c r="F249" s="2">
        <v>40544</v>
      </c>
      <c r="G249" s="2"/>
      <c r="H249" s="2" t="str">
        <f ca="1">IF(Tabel9[[#This Row],[Datum beëindiging]]="","JA",(IF(Tabel9[[#This Row],[Datum beëindiging]]&gt;TODAY(),"JA","NEE")))</f>
        <v>JA</v>
      </c>
      <c r="I249" s="1" t="s">
        <v>17</v>
      </c>
    </row>
    <row r="250" spans="1:9" hidden="1" x14ac:dyDescent="0.2">
      <c r="A250" s="1" t="s">
        <v>29</v>
      </c>
      <c r="B250" s="1" t="s">
        <v>315</v>
      </c>
      <c r="C250" s="1" t="s">
        <v>274</v>
      </c>
      <c r="D250" s="1" t="s">
        <v>275</v>
      </c>
      <c r="E250" s="3"/>
      <c r="F250" s="2">
        <v>40544</v>
      </c>
      <c r="G250" s="2"/>
      <c r="H250" s="2" t="str">
        <f ca="1">IF(Tabel9[[#This Row],[Datum beëindiging]]="","JA",(IF(Tabel9[[#This Row],[Datum beëindiging]]&gt;TODAY(),"JA","NEE")))</f>
        <v>JA</v>
      </c>
      <c r="I250" s="1" t="s">
        <v>17</v>
      </c>
    </row>
    <row r="251" spans="1:9" hidden="1" x14ac:dyDescent="0.2">
      <c r="A251" s="1" t="s">
        <v>29</v>
      </c>
      <c r="B251" s="1" t="s">
        <v>315</v>
      </c>
      <c r="C251" s="1" t="s">
        <v>276</v>
      </c>
      <c r="D251" s="1" t="s">
        <v>277</v>
      </c>
      <c r="E251" s="3"/>
      <c r="F251" s="2">
        <v>40544</v>
      </c>
      <c r="G251" s="2"/>
      <c r="H251" s="2" t="str">
        <f ca="1">IF(Tabel9[[#This Row],[Datum beëindiging]]="","JA",(IF(Tabel9[[#This Row],[Datum beëindiging]]&gt;TODAY(),"JA","NEE")))</f>
        <v>JA</v>
      </c>
      <c r="I251" s="1" t="s">
        <v>17</v>
      </c>
    </row>
    <row r="252" spans="1:9" hidden="1" x14ac:dyDescent="0.2">
      <c r="A252" s="1" t="s">
        <v>29</v>
      </c>
      <c r="B252" s="1" t="s">
        <v>315</v>
      </c>
      <c r="C252" s="1" t="s">
        <v>278</v>
      </c>
      <c r="D252" s="1" t="s">
        <v>279</v>
      </c>
      <c r="E252" s="3"/>
      <c r="F252" s="2">
        <v>40544</v>
      </c>
      <c r="G252" s="2"/>
      <c r="H252" s="2" t="str">
        <f ca="1">IF(Tabel9[[#This Row],[Datum beëindiging]]="","JA",(IF(Tabel9[[#This Row],[Datum beëindiging]]&gt;TODAY(),"JA","NEE")))</f>
        <v>JA</v>
      </c>
      <c r="I252" s="1" t="s">
        <v>17</v>
      </c>
    </row>
    <row r="253" spans="1:9" hidden="1" x14ac:dyDescent="0.2">
      <c r="A253" s="1" t="s">
        <v>29</v>
      </c>
      <c r="B253" s="1" t="s">
        <v>315</v>
      </c>
      <c r="C253" s="1" t="s">
        <v>280</v>
      </c>
      <c r="D253" s="1" t="s">
        <v>281</v>
      </c>
      <c r="E253" s="3"/>
      <c r="F253" s="2">
        <v>40544</v>
      </c>
      <c r="G253" s="2"/>
      <c r="H253" s="2" t="str">
        <f ca="1">IF(Tabel9[[#This Row],[Datum beëindiging]]="","JA",(IF(Tabel9[[#This Row],[Datum beëindiging]]&gt;TODAY(),"JA","NEE")))</f>
        <v>JA</v>
      </c>
      <c r="I253" s="1" t="s">
        <v>17</v>
      </c>
    </row>
    <row r="254" spans="1:9" hidden="1" x14ac:dyDescent="0.2">
      <c r="A254" s="1" t="s">
        <v>29</v>
      </c>
      <c r="B254" s="1" t="s">
        <v>316</v>
      </c>
      <c r="C254" s="1" t="s">
        <v>131</v>
      </c>
      <c r="D254" s="1" t="s">
        <v>132</v>
      </c>
      <c r="E254" s="3"/>
      <c r="F254" s="2"/>
      <c r="G254" s="2"/>
      <c r="H254" s="2" t="str">
        <f ca="1">IF(Tabel9[[#This Row],[Datum beëindiging]]="","JA",(IF(Tabel9[[#This Row],[Datum beëindiging]]&gt;TODAY(),"JA","NEE")))</f>
        <v>JA</v>
      </c>
      <c r="I254" s="1" t="s">
        <v>17</v>
      </c>
    </row>
    <row r="255" spans="1:9" hidden="1" x14ac:dyDescent="0.2">
      <c r="A255" s="1" t="s">
        <v>29</v>
      </c>
      <c r="B255" s="1" t="s">
        <v>316</v>
      </c>
      <c r="C255" s="1" t="s">
        <v>133</v>
      </c>
      <c r="D255" s="1" t="s">
        <v>134</v>
      </c>
      <c r="E255" s="3"/>
      <c r="F255" s="2"/>
      <c r="G255" s="2"/>
      <c r="H255" s="2" t="str">
        <f ca="1">IF(Tabel9[[#This Row],[Datum beëindiging]]="","JA",(IF(Tabel9[[#This Row],[Datum beëindiging]]&gt;TODAY(),"JA","NEE")))</f>
        <v>JA</v>
      </c>
      <c r="I255" s="1" t="s">
        <v>17</v>
      </c>
    </row>
    <row r="256" spans="1:9" hidden="1" x14ac:dyDescent="0.2">
      <c r="A256" s="1" t="s">
        <v>29</v>
      </c>
      <c r="B256" s="1" t="s">
        <v>316</v>
      </c>
      <c r="C256" s="1" t="s">
        <v>135</v>
      </c>
      <c r="D256" s="1" t="s">
        <v>136</v>
      </c>
      <c r="E256" s="3"/>
      <c r="F256" s="2"/>
      <c r="G256" s="2"/>
      <c r="H256" s="2" t="str">
        <f ca="1">IF(Tabel9[[#This Row],[Datum beëindiging]]="","JA",(IF(Tabel9[[#This Row],[Datum beëindiging]]&gt;TODAY(),"JA","NEE")))</f>
        <v>JA</v>
      </c>
      <c r="I256" s="1" t="s">
        <v>17</v>
      </c>
    </row>
    <row r="257" spans="1:9" hidden="1" x14ac:dyDescent="0.2">
      <c r="A257" s="1" t="s">
        <v>29</v>
      </c>
      <c r="B257" s="1" t="s">
        <v>316</v>
      </c>
      <c r="C257" s="1" t="s">
        <v>137</v>
      </c>
      <c r="D257" s="1" t="s">
        <v>138</v>
      </c>
      <c r="E257" s="3"/>
      <c r="F257" s="2"/>
      <c r="G257" s="2"/>
      <c r="H257" s="2" t="str">
        <f ca="1">IF(Tabel9[[#This Row],[Datum beëindiging]]="","JA",(IF(Tabel9[[#This Row],[Datum beëindiging]]&gt;TODAY(),"JA","NEE")))</f>
        <v>JA</v>
      </c>
      <c r="I257" s="1" t="s">
        <v>17</v>
      </c>
    </row>
    <row r="258" spans="1:9" hidden="1" x14ac:dyDescent="0.2">
      <c r="A258" s="1" t="s">
        <v>29</v>
      </c>
      <c r="B258" s="1" t="s">
        <v>316</v>
      </c>
      <c r="C258" s="1" t="s">
        <v>139</v>
      </c>
      <c r="D258" s="1" t="s">
        <v>140</v>
      </c>
      <c r="E258" s="3"/>
      <c r="F258" s="2"/>
      <c r="G258" s="2"/>
      <c r="H258" s="2" t="str">
        <f ca="1">IF(Tabel9[[#This Row],[Datum beëindiging]]="","JA",(IF(Tabel9[[#This Row],[Datum beëindiging]]&gt;TODAY(),"JA","NEE")))</f>
        <v>JA</v>
      </c>
      <c r="I258" s="1" t="s">
        <v>17</v>
      </c>
    </row>
    <row r="259" spans="1:9" hidden="1" x14ac:dyDescent="0.2">
      <c r="A259" s="1" t="s">
        <v>29</v>
      </c>
      <c r="B259" s="1" t="s">
        <v>316</v>
      </c>
      <c r="C259" s="1" t="s">
        <v>141</v>
      </c>
      <c r="D259" s="1" t="s">
        <v>142</v>
      </c>
      <c r="E259" s="3"/>
      <c r="F259" s="2"/>
      <c r="G259" s="2"/>
      <c r="H259" s="2" t="str">
        <f ca="1">IF(Tabel9[[#This Row],[Datum beëindiging]]="","JA",(IF(Tabel9[[#This Row],[Datum beëindiging]]&gt;TODAY(),"JA","NEE")))</f>
        <v>JA</v>
      </c>
      <c r="I259" s="1" t="s">
        <v>17</v>
      </c>
    </row>
    <row r="260" spans="1:9" hidden="1" x14ac:dyDescent="0.2">
      <c r="A260" s="1" t="s">
        <v>29</v>
      </c>
      <c r="B260" s="1" t="s">
        <v>316</v>
      </c>
      <c r="C260" s="1" t="s">
        <v>143</v>
      </c>
      <c r="D260" s="1" t="s">
        <v>144</v>
      </c>
      <c r="E260" s="3"/>
      <c r="F260" s="2"/>
      <c r="G260" s="2"/>
      <c r="H260" s="2" t="str">
        <f ca="1">IF(Tabel9[[#This Row],[Datum beëindiging]]="","JA",(IF(Tabel9[[#This Row],[Datum beëindiging]]&gt;TODAY(),"JA","NEE")))</f>
        <v>JA</v>
      </c>
      <c r="I260" s="1" t="s">
        <v>17</v>
      </c>
    </row>
    <row r="261" spans="1:9" hidden="1" x14ac:dyDescent="0.2">
      <c r="A261" s="1" t="s">
        <v>29</v>
      </c>
      <c r="B261" s="1" t="s">
        <v>316</v>
      </c>
      <c r="C261" s="1" t="s">
        <v>145</v>
      </c>
      <c r="D261" s="1" t="s">
        <v>146</v>
      </c>
      <c r="E261" s="3"/>
      <c r="F261" s="2"/>
      <c r="G261" s="2"/>
      <c r="H261" s="2" t="str">
        <f ca="1">IF(Tabel9[[#This Row],[Datum beëindiging]]="","JA",(IF(Tabel9[[#This Row],[Datum beëindiging]]&gt;TODAY(),"JA","NEE")))</f>
        <v>JA</v>
      </c>
      <c r="I261" s="1" t="s">
        <v>17</v>
      </c>
    </row>
    <row r="262" spans="1:9" hidden="1" x14ac:dyDescent="0.2">
      <c r="A262" s="1" t="s">
        <v>29</v>
      </c>
      <c r="B262" s="1" t="s">
        <v>316</v>
      </c>
      <c r="C262" s="1" t="s">
        <v>160</v>
      </c>
      <c r="D262" s="1" t="s">
        <v>161</v>
      </c>
      <c r="E262" s="3"/>
      <c r="F262" s="2"/>
      <c r="G262" s="2"/>
      <c r="H262" s="2" t="str">
        <f ca="1">IF(Tabel9[[#This Row],[Datum beëindiging]]="","JA",(IF(Tabel9[[#This Row],[Datum beëindiging]]&gt;TODAY(),"JA","NEE")))</f>
        <v>JA</v>
      </c>
      <c r="I262" s="1" t="s">
        <v>17</v>
      </c>
    </row>
    <row r="263" spans="1:9" hidden="1" x14ac:dyDescent="0.2">
      <c r="A263" s="1" t="s">
        <v>29</v>
      </c>
      <c r="B263" s="1" t="s">
        <v>316</v>
      </c>
      <c r="C263" s="1" t="s">
        <v>162</v>
      </c>
      <c r="D263" s="1" t="s">
        <v>163</v>
      </c>
      <c r="E263" s="3"/>
      <c r="F263" s="2"/>
      <c r="G263" s="2"/>
      <c r="H263" s="2" t="str">
        <f ca="1">IF(Tabel9[[#This Row],[Datum beëindiging]]="","JA",(IF(Tabel9[[#This Row],[Datum beëindiging]]&gt;TODAY(),"JA","NEE")))</f>
        <v>JA</v>
      </c>
      <c r="I263" s="1" t="s">
        <v>17</v>
      </c>
    </row>
    <row r="264" spans="1:9" hidden="1" x14ac:dyDescent="0.2">
      <c r="A264" s="1" t="s">
        <v>29</v>
      </c>
      <c r="B264" s="1" t="s">
        <v>316</v>
      </c>
      <c r="C264" s="1" t="s">
        <v>164</v>
      </c>
      <c r="D264" s="1" t="s">
        <v>165</v>
      </c>
      <c r="E264" s="3"/>
      <c r="F264" s="2"/>
      <c r="G264" s="2"/>
      <c r="H264" s="2" t="str">
        <f ca="1">IF(Tabel9[[#This Row],[Datum beëindiging]]="","JA",(IF(Tabel9[[#This Row],[Datum beëindiging]]&gt;TODAY(),"JA","NEE")))</f>
        <v>JA</v>
      </c>
      <c r="I264" s="1" t="s">
        <v>17</v>
      </c>
    </row>
    <row r="265" spans="1:9" hidden="1" x14ac:dyDescent="0.2">
      <c r="A265" s="1" t="s">
        <v>29</v>
      </c>
      <c r="B265" s="1" t="s">
        <v>316</v>
      </c>
      <c r="C265" s="1" t="s">
        <v>166</v>
      </c>
      <c r="D265" s="1" t="s">
        <v>167</v>
      </c>
      <c r="E265" s="3"/>
      <c r="F265" s="2"/>
      <c r="G265" s="2"/>
      <c r="H265" s="2" t="str">
        <f ca="1">IF(Tabel9[[#This Row],[Datum beëindiging]]="","JA",(IF(Tabel9[[#This Row],[Datum beëindiging]]&gt;TODAY(),"JA","NEE")))</f>
        <v>JA</v>
      </c>
      <c r="I265" s="1" t="s">
        <v>17</v>
      </c>
    </row>
    <row r="266" spans="1:9" hidden="1" x14ac:dyDescent="0.2">
      <c r="A266" s="1" t="s">
        <v>29</v>
      </c>
      <c r="B266" s="1" t="s">
        <v>316</v>
      </c>
      <c r="C266" s="1" t="s">
        <v>168</v>
      </c>
      <c r="D266" s="1" t="s">
        <v>169</v>
      </c>
      <c r="E266" s="3"/>
      <c r="F266" s="2"/>
      <c r="G266" s="2"/>
      <c r="H266" s="2" t="str">
        <f ca="1">IF(Tabel9[[#This Row],[Datum beëindiging]]="","JA",(IF(Tabel9[[#This Row],[Datum beëindiging]]&gt;TODAY(),"JA","NEE")))</f>
        <v>JA</v>
      </c>
      <c r="I266" s="1" t="s">
        <v>17</v>
      </c>
    </row>
    <row r="267" spans="1:9" hidden="1" x14ac:dyDescent="0.2">
      <c r="A267" s="1" t="s">
        <v>29</v>
      </c>
      <c r="B267" s="1" t="s">
        <v>317</v>
      </c>
      <c r="C267" s="1" t="s">
        <v>318</v>
      </c>
      <c r="D267" s="1" t="s">
        <v>319</v>
      </c>
      <c r="E267" s="30" t="s">
        <v>320</v>
      </c>
      <c r="F267" s="2">
        <v>44013</v>
      </c>
      <c r="G267" s="2"/>
      <c r="H267" s="2" t="str">
        <f ca="1">IF(Tabel9[[#This Row],[Datum beëindiging]]="","JA",(IF(Tabel9[[#This Row],[Datum beëindiging]]&gt;TODAY(),"JA","NEE")))</f>
        <v>JA</v>
      </c>
      <c r="I267" s="1" t="s">
        <v>321</v>
      </c>
    </row>
    <row r="268" spans="1:9" hidden="1" x14ac:dyDescent="0.2">
      <c r="A268" s="1" t="s">
        <v>29</v>
      </c>
      <c r="B268" s="1" t="s">
        <v>317</v>
      </c>
      <c r="C268" s="1" t="s">
        <v>322</v>
      </c>
      <c r="D268" s="1" t="s">
        <v>323</v>
      </c>
      <c r="E268" s="30" t="s">
        <v>320</v>
      </c>
      <c r="F268" s="2">
        <v>44013</v>
      </c>
      <c r="G268" s="2"/>
      <c r="H268" s="2" t="str">
        <f ca="1">IF(Tabel9[[#This Row],[Datum beëindiging]]="","JA",(IF(Tabel9[[#This Row],[Datum beëindiging]]&gt;TODAY(),"JA","NEE")))</f>
        <v>JA</v>
      </c>
      <c r="I268" s="1" t="s">
        <v>321</v>
      </c>
    </row>
    <row r="269" spans="1:9" ht="13.5" hidden="1" thickBot="1" x14ac:dyDescent="0.25">
      <c r="A269" s="1" t="s">
        <v>29</v>
      </c>
      <c r="B269" s="1" t="s">
        <v>317</v>
      </c>
      <c r="C269" s="1" t="s">
        <v>324</v>
      </c>
      <c r="D269" s="1" t="s">
        <v>325</v>
      </c>
      <c r="E269" s="29" t="s">
        <v>320</v>
      </c>
      <c r="F269" s="2">
        <v>44013</v>
      </c>
      <c r="G269" s="2">
        <v>44561</v>
      </c>
      <c r="H269" s="2" t="str">
        <f ca="1">IF(Tabel9[[#This Row],[Datum beëindiging]]="","JA",(IF(Tabel9[[#This Row],[Datum beëindiging]]&gt;TODAY(),"JA","NEE")))</f>
        <v>NEE</v>
      </c>
      <c r="I269" s="1" t="s">
        <v>321</v>
      </c>
    </row>
    <row r="270" spans="1:9" hidden="1" x14ac:dyDescent="0.2">
      <c r="A270" s="1" t="s">
        <v>29</v>
      </c>
      <c r="B270" s="1" t="s">
        <v>317</v>
      </c>
      <c r="C270" s="1" t="s">
        <v>326</v>
      </c>
      <c r="D270" s="1" t="s">
        <v>327</v>
      </c>
      <c r="E270" s="30" t="s">
        <v>320</v>
      </c>
      <c r="F270" s="2">
        <v>44013</v>
      </c>
      <c r="G270" s="2"/>
      <c r="H270" s="2" t="str">
        <f ca="1">IF(Tabel9[[#This Row],[Datum beëindiging]]="","JA",(IF(Tabel9[[#This Row],[Datum beëindiging]]&gt;TODAY(),"JA","NEE")))</f>
        <v>JA</v>
      </c>
      <c r="I270" s="1" t="s">
        <v>321</v>
      </c>
    </row>
    <row r="271" spans="1:9" hidden="1" x14ac:dyDescent="0.2">
      <c r="A271" s="1" t="s">
        <v>29</v>
      </c>
      <c r="B271" s="1" t="s">
        <v>317</v>
      </c>
      <c r="C271" s="1" t="s">
        <v>328</v>
      </c>
      <c r="D271" s="1" t="s">
        <v>329</v>
      </c>
      <c r="E271" s="30" t="s">
        <v>330</v>
      </c>
      <c r="F271" s="2">
        <v>44013</v>
      </c>
      <c r="G271" s="2"/>
      <c r="H271" s="2" t="str">
        <f ca="1">IF(Tabel9[[#This Row],[Datum beëindiging]]="","JA",(IF(Tabel9[[#This Row],[Datum beëindiging]]&gt;TODAY(),"JA","NEE")))</f>
        <v>JA</v>
      </c>
      <c r="I271" s="1" t="s">
        <v>321</v>
      </c>
    </row>
    <row r="272" spans="1:9" hidden="1" x14ac:dyDescent="0.2">
      <c r="A272" s="1" t="s">
        <v>29</v>
      </c>
      <c r="B272" s="1" t="s">
        <v>317</v>
      </c>
      <c r="C272" s="1" t="s">
        <v>331</v>
      </c>
      <c r="D272" s="1" t="s">
        <v>332</v>
      </c>
      <c r="E272" s="30" t="s">
        <v>320</v>
      </c>
      <c r="F272" s="2">
        <v>44013</v>
      </c>
      <c r="G272" s="2"/>
      <c r="H272" s="2" t="str">
        <f ca="1">IF(Tabel9[[#This Row],[Datum beëindiging]]="","JA",(IF(Tabel9[[#This Row],[Datum beëindiging]]&gt;TODAY(),"JA","NEE")))</f>
        <v>JA</v>
      </c>
      <c r="I272" s="1" t="s">
        <v>321</v>
      </c>
    </row>
    <row r="273" spans="1:9" hidden="1" x14ac:dyDescent="0.2">
      <c r="A273" s="1" t="s">
        <v>29</v>
      </c>
      <c r="B273" s="1" t="s">
        <v>317</v>
      </c>
      <c r="C273" s="1" t="s">
        <v>333</v>
      </c>
      <c r="D273" s="1" t="s">
        <v>334</v>
      </c>
      <c r="E273" s="30" t="s">
        <v>330</v>
      </c>
      <c r="F273" s="2">
        <v>44013</v>
      </c>
      <c r="G273" s="2"/>
      <c r="H273" s="2" t="str">
        <f ca="1">IF(Tabel9[[#This Row],[Datum beëindiging]]="","JA",(IF(Tabel9[[#This Row],[Datum beëindiging]]&gt;TODAY(),"JA","NEE")))</f>
        <v>JA</v>
      </c>
      <c r="I273" s="1" t="s">
        <v>321</v>
      </c>
    </row>
    <row r="274" spans="1:9" ht="13.5" hidden="1" thickBot="1" x14ac:dyDescent="0.25">
      <c r="A274" s="1" t="s">
        <v>29</v>
      </c>
      <c r="B274" s="1" t="s">
        <v>317</v>
      </c>
      <c r="C274" s="1" t="s">
        <v>335</v>
      </c>
      <c r="D274" s="1" t="s">
        <v>336</v>
      </c>
      <c r="E274" s="29" t="s">
        <v>330</v>
      </c>
      <c r="F274" s="2">
        <v>44013</v>
      </c>
      <c r="G274" s="2">
        <v>44378</v>
      </c>
      <c r="H274" s="2" t="str">
        <f ca="1">IF(Tabel9[[#This Row],[Datum beëindiging]]="","JA",(IF(Tabel9[[#This Row],[Datum beëindiging]]&gt;TODAY(),"JA","NEE")))</f>
        <v>NEE</v>
      </c>
      <c r="I274" s="1" t="s">
        <v>321</v>
      </c>
    </row>
    <row r="275" spans="1:9" hidden="1" x14ac:dyDescent="0.2">
      <c r="A275" s="1" t="s">
        <v>29</v>
      </c>
      <c r="B275" s="1" t="s">
        <v>337</v>
      </c>
      <c r="C275" s="1" t="s">
        <v>318</v>
      </c>
      <c r="D275" s="1" t="s">
        <v>338</v>
      </c>
      <c r="E275" s="3"/>
      <c r="F275" s="2">
        <v>44013</v>
      </c>
      <c r="G275" s="2"/>
      <c r="H275" s="2" t="str">
        <f ca="1">IF(Tabel9[[#This Row],[Datum beëindiging]]="","JA",(IF(Tabel9[[#This Row],[Datum beëindiging]]&gt;TODAY(),"JA","NEE")))</f>
        <v>JA</v>
      </c>
      <c r="I275" s="1" t="s">
        <v>339</v>
      </c>
    </row>
    <row r="276" spans="1:9" hidden="1" x14ac:dyDescent="0.2">
      <c r="A276" s="1" t="s">
        <v>29</v>
      </c>
      <c r="B276" s="1" t="s">
        <v>337</v>
      </c>
      <c r="C276" s="1" t="s">
        <v>322</v>
      </c>
      <c r="D276" s="1" t="s">
        <v>340</v>
      </c>
      <c r="E276" s="3"/>
      <c r="F276" s="2">
        <v>44013</v>
      </c>
      <c r="G276" s="2"/>
      <c r="H276" s="2" t="str">
        <f ca="1">IF(Tabel9[[#This Row],[Datum beëindiging]]="","JA",(IF(Tabel9[[#This Row],[Datum beëindiging]]&gt;TODAY(),"JA","NEE")))</f>
        <v>JA</v>
      </c>
      <c r="I276" s="1" t="s">
        <v>339</v>
      </c>
    </row>
    <row r="277" spans="1:9" hidden="1" x14ac:dyDescent="0.2">
      <c r="A277" s="1" t="s">
        <v>29</v>
      </c>
      <c r="B277" s="1" t="s">
        <v>337</v>
      </c>
      <c r="C277" s="1" t="s">
        <v>324</v>
      </c>
      <c r="D277" s="1" t="s">
        <v>341</v>
      </c>
      <c r="E277" s="3"/>
      <c r="F277" s="2">
        <v>44013</v>
      </c>
      <c r="G277" s="2"/>
      <c r="H277" s="2" t="str">
        <f ca="1">IF(Tabel9[[#This Row],[Datum beëindiging]]="","JA",(IF(Tabel9[[#This Row],[Datum beëindiging]]&gt;TODAY(),"JA","NEE")))</f>
        <v>JA</v>
      </c>
      <c r="I277" s="1" t="s">
        <v>339</v>
      </c>
    </row>
    <row r="278" spans="1:9" hidden="1" x14ac:dyDescent="0.2">
      <c r="A278" s="1" t="s">
        <v>29</v>
      </c>
      <c r="B278" s="1" t="s">
        <v>30</v>
      </c>
      <c r="C278" s="1" t="s">
        <v>342</v>
      </c>
      <c r="D278" s="4" t="s">
        <v>32</v>
      </c>
      <c r="E278" s="4"/>
      <c r="F278" s="2">
        <v>42370</v>
      </c>
      <c r="G278" s="2">
        <v>43101</v>
      </c>
      <c r="H278" s="2" t="str">
        <f ca="1">IF(Tabel9[[#This Row],[Datum beëindiging]]="","JA",(IF(Tabel9[[#This Row],[Datum beëindiging]]&gt;TODAY(),"JA","NEE")))</f>
        <v>NEE</v>
      </c>
      <c r="I278" s="1" t="s">
        <v>149</v>
      </c>
    </row>
    <row r="279" spans="1:9" hidden="1" x14ac:dyDescent="0.2">
      <c r="A279" s="1" t="s">
        <v>29</v>
      </c>
      <c r="B279" s="1" t="s">
        <v>30</v>
      </c>
      <c r="C279" s="1" t="s">
        <v>343</v>
      </c>
      <c r="D279" s="4" t="s">
        <v>344</v>
      </c>
      <c r="E279" s="4"/>
      <c r="F279" s="2">
        <v>42370</v>
      </c>
      <c r="G279" s="2">
        <v>43101</v>
      </c>
      <c r="H279" s="2" t="str">
        <f ca="1">IF(Tabel9[[#This Row],[Datum beëindiging]]="","JA",(IF(Tabel9[[#This Row],[Datum beëindiging]]&gt;TODAY(),"JA","NEE")))</f>
        <v>NEE</v>
      </c>
      <c r="I279" s="1" t="s">
        <v>149</v>
      </c>
    </row>
    <row r="280" spans="1:9" hidden="1" x14ac:dyDescent="0.2">
      <c r="A280" s="1" t="s">
        <v>29</v>
      </c>
      <c r="B280" s="1" t="s">
        <v>30</v>
      </c>
      <c r="C280" s="1" t="s">
        <v>345</v>
      </c>
      <c r="D280" s="4" t="s">
        <v>346</v>
      </c>
      <c r="E280" s="4"/>
      <c r="F280" s="2">
        <v>42370</v>
      </c>
      <c r="G280" s="2">
        <v>43101</v>
      </c>
      <c r="H280" s="2" t="str">
        <f ca="1">IF(Tabel9[[#This Row],[Datum beëindiging]]="","JA",(IF(Tabel9[[#This Row],[Datum beëindiging]]&gt;TODAY(),"JA","NEE")))</f>
        <v>NEE</v>
      </c>
      <c r="I280" s="1" t="s">
        <v>149</v>
      </c>
    </row>
    <row r="281" spans="1:9" hidden="1" x14ac:dyDescent="0.2">
      <c r="A281" s="1" t="s">
        <v>29</v>
      </c>
      <c r="B281" s="1" t="s">
        <v>30</v>
      </c>
      <c r="C281" s="1" t="s">
        <v>347</v>
      </c>
      <c r="D281" s="4" t="s">
        <v>36</v>
      </c>
      <c r="E281" s="4"/>
      <c r="F281" s="2">
        <v>42370</v>
      </c>
      <c r="G281" s="2">
        <v>43101</v>
      </c>
      <c r="H281" s="2" t="str">
        <f ca="1">IF(Tabel9[[#This Row],[Datum beëindiging]]="","JA",(IF(Tabel9[[#This Row],[Datum beëindiging]]&gt;TODAY(),"JA","NEE")))</f>
        <v>NEE</v>
      </c>
      <c r="I281" s="1" t="s">
        <v>149</v>
      </c>
    </row>
    <row r="282" spans="1:9" hidden="1" x14ac:dyDescent="0.2">
      <c r="A282" s="1" t="s">
        <v>29</v>
      </c>
      <c r="B282" s="1" t="s">
        <v>30</v>
      </c>
      <c r="C282" s="1" t="s">
        <v>348</v>
      </c>
      <c r="D282" s="4" t="s">
        <v>38</v>
      </c>
      <c r="E282" s="4"/>
      <c r="F282" s="2">
        <v>42370</v>
      </c>
      <c r="G282" s="2">
        <v>43101</v>
      </c>
      <c r="H282" s="2" t="str">
        <f ca="1">IF(Tabel9[[#This Row],[Datum beëindiging]]="","JA",(IF(Tabel9[[#This Row],[Datum beëindiging]]&gt;TODAY(),"JA","NEE")))</f>
        <v>NEE</v>
      </c>
      <c r="I282" s="1" t="s">
        <v>149</v>
      </c>
    </row>
    <row r="283" spans="1:9" hidden="1" x14ac:dyDescent="0.2">
      <c r="A283" s="1" t="s">
        <v>29</v>
      </c>
      <c r="B283" s="1" t="s">
        <v>30</v>
      </c>
      <c r="C283" s="1" t="s">
        <v>349</v>
      </c>
      <c r="D283" s="4" t="s">
        <v>40</v>
      </c>
      <c r="E283" s="4"/>
      <c r="F283" s="2">
        <v>42370</v>
      </c>
      <c r="G283" s="2">
        <v>43101</v>
      </c>
      <c r="H283" s="2" t="str">
        <f ca="1">IF(Tabel9[[#This Row],[Datum beëindiging]]="","JA",(IF(Tabel9[[#This Row],[Datum beëindiging]]&gt;TODAY(),"JA","NEE")))</f>
        <v>NEE</v>
      </c>
      <c r="I283" s="1" t="s">
        <v>149</v>
      </c>
    </row>
    <row r="284" spans="1:9" hidden="1" x14ac:dyDescent="0.2">
      <c r="A284" s="1" t="s">
        <v>29</v>
      </c>
      <c r="B284" s="1" t="s">
        <v>30</v>
      </c>
      <c r="C284" s="1" t="s">
        <v>350</v>
      </c>
      <c r="D284" s="4" t="s">
        <v>42</v>
      </c>
      <c r="E284" s="4"/>
      <c r="F284" s="2">
        <v>42370</v>
      </c>
      <c r="G284" s="2">
        <v>43101</v>
      </c>
      <c r="H284" s="2" t="str">
        <f ca="1">IF(Tabel9[[#This Row],[Datum beëindiging]]="","JA",(IF(Tabel9[[#This Row],[Datum beëindiging]]&gt;TODAY(),"JA","NEE")))</f>
        <v>NEE</v>
      </c>
      <c r="I284" s="1" t="s">
        <v>149</v>
      </c>
    </row>
    <row r="285" spans="1:9" hidden="1" x14ac:dyDescent="0.2">
      <c r="A285" s="1" t="s">
        <v>29</v>
      </c>
      <c r="B285" s="1" t="s">
        <v>30</v>
      </c>
      <c r="C285" s="1" t="s">
        <v>351</v>
      </c>
      <c r="D285" s="4" t="s">
        <v>352</v>
      </c>
      <c r="E285" s="4"/>
      <c r="F285" s="2">
        <v>42370</v>
      </c>
      <c r="G285" s="2">
        <v>43101</v>
      </c>
      <c r="H285" s="2" t="str">
        <f ca="1">IF(Tabel9[[#This Row],[Datum beëindiging]]="","JA",(IF(Tabel9[[#This Row],[Datum beëindiging]]&gt;TODAY(),"JA","NEE")))</f>
        <v>NEE</v>
      </c>
      <c r="I285" s="1" t="s">
        <v>149</v>
      </c>
    </row>
    <row r="286" spans="1:9" hidden="1" x14ac:dyDescent="0.2">
      <c r="A286" s="1" t="s">
        <v>29</v>
      </c>
      <c r="B286" s="1" t="s">
        <v>30</v>
      </c>
      <c r="C286" s="1" t="s">
        <v>353</v>
      </c>
      <c r="D286" s="4" t="s">
        <v>354</v>
      </c>
      <c r="E286" s="4"/>
      <c r="F286" s="2">
        <v>42370</v>
      </c>
      <c r="G286" s="2">
        <v>43101</v>
      </c>
      <c r="H286" s="2" t="str">
        <f ca="1">IF(Tabel9[[#This Row],[Datum beëindiging]]="","JA",(IF(Tabel9[[#This Row],[Datum beëindiging]]&gt;TODAY(),"JA","NEE")))</f>
        <v>NEE</v>
      </c>
      <c r="I286" s="1" t="s">
        <v>149</v>
      </c>
    </row>
    <row r="287" spans="1:9" hidden="1" x14ac:dyDescent="0.2">
      <c r="A287" s="1" t="s">
        <v>29</v>
      </c>
      <c r="B287" s="1" t="s">
        <v>30</v>
      </c>
      <c r="C287" s="1" t="s">
        <v>355</v>
      </c>
      <c r="D287" s="4" t="s">
        <v>44</v>
      </c>
      <c r="E287" s="4"/>
      <c r="F287" s="2">
        <v>42370</v>
      </c>
      <c r="G287" s="2">
        <v>43101</v>
      </c>
      <c r="H287" s="2" t="str">
        <f ca="1">IF(Tabel9[[#This Row],[Datum beëindiging]]="","JA",(IF(Tabel9[[#This Row],[Datum beëindiging]]&gt;TODAY(),"JA","NEE")))</f>
        <v>NEE</v>
      </c>
      <c r="I287" s="1" t="s">
        <v>149</v>
      </c>
    </row>
    <row r="288" spans="1:9" hidden="1" x14ac:dyDescent="0.2">
      <c r="A288" s="1" t="s">
        <v>29</v>
      </c>
      <c r="B288" s="1" t="s">
        <v>30</v>
      </c>
      <c r="C288" s="1" t="s">
        <v>356</v>
      </c>
      <c r="D288" s="4" t="s">
        <v>46</v>
      </c>
      <c r="E288" s="4"/>
      <c r="F288" s="2">
        <v>42370</v>
      </c>
      <c r="G288" s="2">
        <v>43101</v>
      </c>
      <c r="H288" s="2" t="str">
        <f ca="1">IF(Tabel9[[#This Row],[Datum beëindiging]]="","JA",(IF(Tabel9[[#This Row],[Datum beëindiging]]&gt;TODAY(),"JA","NEE")))</f>
        <v>NEE</v>
      </c>
      <c r="I288" s="1" t="s">
        <v>149</v>
      </c>
    </row>
    <row r="289" spans="1:9" hidden="1" x14ac:dyDescent="0.2">
      <c r="A289" s="1" t="s">
        <v>29</v>
      </c>
      <c r="B289" s="1" t="s">
        <v>357</v>
      </c>
      <c r="C289" s="1" t="s">
        <v>358</v>
      </c>
      <c r="D289" s="1" t="s">
        <v>359</v>
      </c>
      <c r="E289" s="3"/>
      <c r="F289" s="2">
        <v>40179</v>
      </c>
      <c r="G289" s="2">
        <v>44196</v>
      </c>
      <c r="H289" s="2" t="str">
        <f ca="1">IF(Tabel9[[#This Row],[Datum beëindiging]]="","JA",(IF(Tabel9[[#This Row],[Datum beëindiging]]&gt;TODAY(),"JA","NEE")))</f>
        <v>NEE</v>
      </c>
      <c r="I289" s="1" t="s">
        <v>149</v>
      </c>
    </row>
    <row r="290" spans="1:9" hidden="1" x14ac:dyDescent="0.2">
      <c r="A290" s="1" t="s">
        <v>29</v>
      </c>
      <c r="B290" s="1" t="s">
        <v>357</v>
      </c>
      <c r="C290" s="1" t="s">
        <v>360</v>
      </c>
      <c r="D290" s="1" t="s">
        <v>361</v>
      </c>
      <c r="E290" s="3"/>
      <c r="F290" s="2">
        <v>40179</v>
      </c>
      <c r="G290" s="2">
        <v>44196</v>
      </c>
      <c r="H290" s="2" t="str">
        <f ca="1">IF(Tabel9[[#This Row],[Datum beëindiging]]="","JA",(IF(Tabel9[[#This Row],[Datum beëindiging]]&gt;TODAY(),"JA","NEE")))</f>
        <v>NEE</v>
      </c>
      <c r="I290" s="1" t="s">
        <v>149</v>
      </c>
    </row>
    <row r="291" spans="1:9" hidden="1" x14ac:dyDescent="0.2">
      <c r="A291" s="1" t="s">
        <v>29</v>
      </c>
      <c r="B291" s="1" t="s">
        <v>357</v>
      </c>
      <c r="C291" s="1" t="s">
        <v>362</v>
      </c>
      <c r="D291" s="1" t="s">
        <v>363</v>
      </c>
      <c r="E291" s="3"/>
      <c r="F291" s="2">
        <v>44927</v>
      </c>
      <c r="G291" s="2"/>
      <c r="H291" s="2" t="str">
        <f ca="1">IF(Tabel9[[#This Row],[Datum beëindiging]]="","JA",(IF(Tabel9[[#This Row],[Datum beëindiging]]&gt;TODAY(),"JA","NEE")))</f>
        <v>JA</v>
      </c>
      <c r="I291" s="1" t="s">
        <v>149</v>
      </c>
    </row>
    <row r="292" spans="1:9" hidden="1" x14ac:dyDescent="0.2">
      <c r="A292" s="1" t="s">
        <v>29</v>
      </c>
      <c r="B292" s="1" t="s">
        <v>357</v>
      </c>
      <c r="C292" s="1" t="s">
        <v>364</v>
      </c>
      <c r="D292" s="1" t="s">
        <v>365</v>
      </c>
      <c r="E292" s="3"/>
      <c r="F292" s="2">
        <v>44927</v>
      </c>
      <c r="G292" s="2"/>
      <c r="H292" s="2" t="str">
        <f ca="1">IF(Tabel9[[#This Row],[Datum beëindiging]]="","JA",(IF(Tabel9[[#This Row],[Datum beëindiging]]&gt;TODAY(),"JA","NEE")))</f>
        <v>JA</v>
      </c>
      <c r="I292" s="1" t="s">
        <v>149</v>
      </c>
    </row>
    <row r="293" spans="1:9" hidden="1" x14ac:dyDescent="0.2">
      <c r="A293" s="1" t="s">
        <v>29</v>
      </c>
      <c r="B293" s="1" t="s">
        <v>357</v>
      </c>
      <c r="C293" s="1" t="s">
        <v>366</v>
      </c>
      <c r="D293" s="1" t="s">
        <v>367</v>
      </c>
      <c r="E293" s="3"/>
      <c r="F293" s="2">
        <v>42370</v>
      </c>
      <c r="G293" s="2"/>
      <c r="H293" s="2" t="str">
        <f ca="1">IF(Tabel9[[#This Row],[Datum beëindiging]]="","JA",(IF(Tabel9[[#This Row],[Datum beëindiging]]&gt;TODAY(),"JA","NEE")))</f>
        <v>JA</v>
      </c>
      <c r="I293" s="1" t="s">
        <v>149</v>
      </c>
    </row>
    <row r="294" spans="1:9" hidden="1" x14ac:dyDescent="0.2">
      <c r="A294" s="1" t="s">
        <v>29</v>
      </c>
      <c r="B294" s="1" t="s">
        <v>357</v>
      </c>
      <c r="C294" s="1" t="s">
        <v>368</v>
      </c>
      <c r="D294" s="1" t="s">
        <v>369</v>
      </c>
      <c r="E294" s="3"/>
      <c r="F294" s="2">
        <v>42370</v>
      </c>
      <c r="G294" s="2"/>
      <c r="H294" s="2" t="str">
        <f ca="1">IF(Tabel9[[#This Row],[Datum beëindiging]]="","JA",(IF(Tabel9[[#This Row],[Datum beëindiging]]&gt;TODAY(),"JA","NEE")))</f>
        <v>JA</v>
      </c>
      <c r="I294" s="1" t="s">
        <v>149</v>
      </c>
    </row>
    <row r="295" spans="1:9" hidden="1" x14ac:dyDescent="0.2">
      <c r="A295" s="1" t="s">
        <v>29</v>
      </c>
      <c r="B295" s="1" t="s">
        <v>357</v>
      </c>
      <c r="C295" s="1" t="s">
        <v>370</v>
      </c>
      <c r="D295" s="1" t="s">
        <v>371</v>
      </c>
      <c r="E295" s="3"/>
      <c r="F295" s="2">
        <v>44927</v>
      </c>
      <c r="G295" s="2"/>
      <c r="H295" s="2" t="str">
        <f ca="1">IF(Tabel9[[#This Row],[Datum beëindiging]]="","JA",(IF(Tabel9[[#This Row],[Datum beëindiging]]&gt;TODAY(),"JA","NEE")))</f>
        <v>JA</v>
      </c>
      <c r="I295" s="1" t="s">
        <v>49</v>
      </c>
    </row>
    <row r="296" spans="1:9" hidden="1" x14ac:dyDescent="0.2">
      <c r="A296" s="1" t="s">
        <v>29</v>
      </c>
      <c r="B296" s="1" t="s">
        <v>357</v>
      </c>
      <c r="C296" s="1" t="s">
        <v>372</v>
      </c>
      <c r="D296" s="1" t="s">
        <v>373</v>
      </c>
      <c r="E296" s="3"/>
      <c r="F296" s="2">
        <v>40544</v>
      </c>
      <c r="G296" s="2"/>
      <c r="H296" s="2" t="str">
        <f ca="1">IF(Tabel9[[#This Row],[Datum beëindiging]]="","JA",(IF(Tabel9[[#This Row],[Datum beëindiging]]&gt;TODAY(),"JA","NEE")))</f>
        <v>JA</v>
      </c>
      <c r="I296" s="1" t="s">
        <v>149</v>
      </c>
    </row>
    <row r="297" spans="1:9" hidden="1" x14ac:dyDescent="0.2">
      <c r="A297" s="1" t="s">
        <v>29</v>
      </c>
      <c r="B297" s="1" t="s">
        <v>357</v>
      </c>
      <c r="C297" s="1" t="s">
        <v>374</v>
      </c>
      <c r="D297" s="1" t="s">
        <v>375</v>
      </c>
      <c r="E297" s="3"/>
      <c r="F297" s="2">
        <v>40544</v>
      </c>
      <c r="G297" s="2"/>
      <c r="H297" s="2" t="str">
        <f ca="1">IF(Tabel9[[#This Row],[Datum beëindiging]]="","JA",(IF(Tabel9[[#This Row],[Datum beëindiging]]&gt;TODAY(),"JA","NEE")))</f>
        <v>JA</v>
      </c>
      <c r="I297" s="1" t="s">
        <v>149</v>
      </c>
    </row>
    <row r="298" spans="1:9" hidden="1" x14ac:dyDescent="0.2">
      <c r="A298" s="1" t="s">
        <v>29</v>
      </c>
      <c r="B298" s="1" t="s">
        <v>357</v>
      </c>
      <c r="C298" s="1" t="s">
        <v>376</v>
      </c>
      <c r="D298" s="1" t="s">
        <v>377</v>
      </c>
      <c r="E298" s="3"/>
      <c r="F298" s="2">
        <v>40544</v>
      </c>
      <c r="G298" s="2"/>
      <c r="H298" s="2" t="str">
        <f ca="1">IF(Tabel9[[#This Row],[Datum beëindiging]]="","JA",(IF(Tabel9[[#This Row],[Datum beëindiging]]&gt;TODAY(),"JA","NEE")))</f>
        <v>JA</v>
      </c>
      <c r="I298" s="1" t="s">
        <v>149</v>
      </c>
    </row>
    <row r="299" spans="1:9" hidden="1" x14ac:dyDescent="0.2">
      <c r="A299" s="1" t="s">
        <v>29</v>
      </c>
      <c r="B299" s="1" t="s">
        <v>357</v>
      </c>
      <c r="C299" s="1" t="s">
        <v>378</v>
      </c>
      <c r="D299" s="1" t="s">
        <v>379</v>
      </c>
      <c r="E299" s="3"/>
      <c r="F299" s="2">
        <v>40544</v>
      </c>
      <c r="G299" s="2"/>
      <c r="H299" s="2" t="str">
        <f ca="1">IF(Tabel9[[#This Row],[Datum beëindiging]]="","JA",(IF(Tabel9[[#This Row],[Datum beëindiging]]&gt;TODAY(),"JA","NEE")))</f>
        <v>JA</v>
      </c>
      <c r="I299" s="1" t="s">
        <v>149</v>
      </c>
    </row>
    <row r="300" spans="1:9" hidden="1" x14ac:dyDescent="0.2">
      <c r="A300" s="1" t="s">
        <v>29</v>
      </c>
      <c r="B300" s="1" t="s">
        <v>357</v>
      </c>
      <c r="C300" s="1" t="s">
        <v>380</v>
      </c>
      <c r="D300" s="1" t="s">
        <v>381</v>
      </c>
      <c r="E300" s="3"/>
      <c r="F300" s="2">
        <v>40544</v>
      </c>
      <c r="G300" s="2"/>
      <c r="H300" s="2" t="str">
        <f ca="1">IF(Tabel9[[#This Row],[Datum beëindiging]]="","JA",(IF(Tabel9[[#This Row],[Datum beëindiging]]&gt;TODAY(),"JA","NEE")))</f>
        <v>JA</v>
      </c>
      <c r="I300" s="1" t="s">
        <v>149</v>
      </c>
    </row>
    <row r="301" spans="1:9" hidden="1" x14ac:dyDescent="0.2">
      <c r="A301" s="1" t="s">
        <v>29</v>
      </c>
      <c r="B301" s="1" t="s">
        <v>357</v>
      </c>
      <c r="C301" s="1" t="s">
        <v>382</v>
      </c>
      <c r="D301" s="1" t="s">
        <v>383</v>
      </c>
      <c r="E301" s="3"/>
      <c r="F301" s="2">
        <v>40544</v>
      </c>
      <c r="G301" s="2"/>
      <c r="H301" s="2" t="str">
        <f ca="1">IF(Tabel9[[#This Row],[Datum beëindiging]]="","JA",(IF(Tabel9[[#This Row],[Datum beëindiging]]&gt;TODAY(),"JA","NEE")))</f>
        <v>JA</v>
      </c>
      <c r="I301" s="1" t="s">
        <v>149</v>
      </c>
    </row>
    <row r="302" spans="1:9" hidden="1" x14ac:dyDescent="0.2">
      <c r="A302" s="1" t="s">
        <v>29</v>
      </c>
      <c r="B302" s="1" t="s">
        <v>357</v>
      </c>
      <c r="C302" s="1" t="s">
        <v>384</v>
      </c>
      <c r="D302" s="1" t="s">
        <v>385</v>
      </c>
      <c r="E302" s="3"/>
      <c r="F302" s="2">
        <v>40544</v>
      </c>
      <c r="G302" s="2"/>
      <c r="H302" s="2" t="str">
        <f ca="1">IF(Tabel9[[#This Row],[Datum beëindiging]]="","JA",(IF(Tabel9[[#This Row],[Datum beëindiging]]&gt;TODAY(),"JA","NEE")))</f>
        <v>JA</v>
      </c>
      <c r="I302" s="1" t="s">
        <v>149</v>
      </c>
    </row>
    <row r="303" spans="1:9" hidden="1" x14ac:dyDescent="0.2">
      <c r="A303" s="1" t="s">
        <v>29</v>
      </c>
      <c r="B303" s="1" t="s">
        <v>357</v>
      </c>
      <c r="C303" s="1" t="s">
        <v>386</v>
      </c>
      <c r="D303" s="1" t="s">
        <v>387</v>
      </c>
      <c r="E303" s="3"/>
      <c r="F303" s="2">
        <v>40544</v>
      </c>
      <c r="G303" s="2"/>
      <c r="H303" s="2" t="str">
        <f ca="1">IF(Tabel9[[#This Row],[Datum beëindiging]]="","JA",(IF(Tabel9[[#This Row],[Datum beëindiging]]&gt;TODAY(),"JA","NEE")))</f>
        <v>JA</v>
      </c>
      <c r="I303" s="1" t="s">
        <v>149</v>
      </c>
    </row>
    <row r="304" spans="1:9" hidden="1" x14ac:dyDescent="0.2">
      <c r="A304" s="1" t="s">
        <v>29</v>
      </c>
      <c r="B304" s="1" t="s">
        <v>357</v>
      </c>
      <c r="C304" s="1" t="s">
        <v>388</v>
      </c>
      <c r="D304" s="1" t="s">
        <v>389</v>
      </c>
      <c r="E304" s="3"/>
      <c r="F304" s="2">
        <v>40544</v>
      </c>
      <c r="G304" s="2"/>
      <c r="H304" s="2" t="str">
        <f ca="1">IF(Tabel9[[#This Row],[Datum beëindiging]]="","JA",(IF(Tabel9[[#This Row],[Datum beëindiging]]&gt;TODAY(),"JA","NEE")))</f>
        <v>JA</v>
      </c>
      <c r="I304" s="1" t="s">
        <v>149</v>
      </c>
    </row>
    <row r="305" spans="1:9" hidden="1" x14ac:dyDescent="0.2">
      <c r="A305" s="1" t="s">
        <v>29</v>
      </c>
      <c r="B305" s="1" t="s">
        <v>357</v>
      </c>
      <c r="C305" s="1" t="s">
        <v>390</v>
      </c>
      <c r="D305" s="1" t="s">
        <v>391</v>
      </c>
      <c r="E305" s="3"/>
      <c r="F305" s="2">
        <v>40544</v>
      </c>
      <c r="G305" s="2"/>
      <c r="H305" s="2" t="str">
        <f ca="1">IF(Tabel9[[#This Row],[Datum beëindiging]]="","JA",(IF(Tabel9[[#This Row],[Datum beëindiging]]&gt;TODAY(),"JA","NEE")))</f>
        <v>JA</v>
      </c>
      <c r="I305" s="1" t="s">
        <v>149</v>
      </c>
    </row>
    <row r="306" spans="1:9" hidden="1" x14ac:dyDescent="0.2">
      <c r="A306" s="1" t="s">
        <v>29</v>
      </c>
      <c r="B306" s="1" t="s">
        <v>357</v>
      </c>
      <c r="C306" s="1" t="s">
        <v>392</v>
      </c>
      <c r="D306" s="1" t="s">
        <v>393</v>
      </c>
      <c r="E306" s="3"/>
      <c r="F306" s="2">
        <v>40544</v>
      </c>
      <c r="G306" s="2"/>
      <c r="H306" s="2" t="str">
        <f ca="1">IF(Tabel9[[#This Row],[Datum beëindiging]]="","JA",(IF(Tabel9[[#This Row],[Datum beëindiging]]&gt;TODAY(),"JA","NEE")))</f>
        <v>JA</v>
      </c>
      <c r="I306" s="1" t="s">
        <v>149</v>
      </c>
    </row>
    <row r="307" spans="1:9" hidden="1" x14ac:dyDescent="0.2">
      <c r="A307" s="1" t="s">
        <v>29</v>
      </c>
      <c r="B307" s="1" t="s">
        <v>357</v>
      </c>
      <c r="C307" s="1" t="s">
        <v>394</v>
      </c>
      <c r="D307" s="1" t="s">
        <v>395</v>
      </c>
      <c r="E307" s="3"/>
      <c r="F307" s="2">
        <v>40544</v>
      </c>
      <c r="G307" s="2"/>
      <c r="H307" s="2" t="str">
        <f ca="1">IF(Tabel9[[#This Row],[Datum beëindiging]]="","JA",(IF(Tabel9[[#This Row],[Datum beëindiging]]&gt;TODAY(),"JA","NEE")))</f>
        <v>JA</v>
      </c>
      <c r="I307" s="1" t="s">
        <v>149</v>
      </c>
    </row>
    <row r="308" spans="1:9" hidden="1" x14ac:dyDescent="0.2">
      <c r="A308" s="1" t="s">
        <v>29</v>
      </c>
      <c r="B308" s="1" t="s">
        <v>357</v>
      </c>
      <c r="C308" s="1" t="s">
        <v>396</v>
      </c>
      <c r="D308" s="1" t="s">
        <v>397</v>
      </c>
      <c r="E308" s="3"/>
      <c r="F308" s="2">
        <v>40544</v>
      </c>
      <c r="G308" s="2"/>
      <c r="H308" s="2" t="str">
        <f ca="1">IF(Tabel9[[#This Row],[Datum beëindiging]]="","JA",(IF(Tabel9[[#This Row],[Datum beëindiging]]&gt;TODAY(),"JA","NEE")))</f>
        <v>JA</v>
      </c>
      <c r="I308" s="1" t="s">
        <v>149</v>
      </c>
    </row>
    <row r="309" spans="1:9" hidden="1" x14ac:dyDescent="0.2">
      <c r="A309" s="1" t="s">
        <v>29</v>
      </c>
      <c r="B309" s="1" t="s">
        <v>357</v>
      </c>
      <c r="C309" s="1" t="s">
        <v>398</v>
      </c>
      <c r="D309" s="1" t="s">
        <v>399</v>
      </c>
      <c r="E309" s="3"/>
      <c r="F309" s="2">
        <v>40544</v>
      </c>
      <c r="G309" s="2"/>
      <c r="H309" s="2" t="str">
        <f ca="1">IF(Tabel9[[#This Row],[Datum beëindiging]]="","JA",(IF(Tabel9[[#This Row],[Datum beëindiging]]&gt;TODAY(),"JA","NEE")))</f>
        <v>JA</v>
      </c>
      <c r="I309" s="1" t="s">
        <v>149</v>
      </c>
    </row>
    <row r="310" spans="1:9" hidden="1" x14ac:dyDescent="0.2">
      <c r="A310" s="1" t="s">
        <v>29</v>
      </c>
      <c r="B310" s="1" t="s">
        <v>357</v>
      </c>
      <c r="C310" s="1" t="s">
        <v>400</v>
      </c>
      <c r="D310" s="1" t="s">
        <v>401</v>
      </c>
      <c r="E310" s="3"/>
      <c r="F310" s="2">
        <v>40544</v>
      </c>
      <c r="G310" s="2"/>
      <c r="H310" s="2" t="str">
        <f ca="1">IF(Tabel9[[#This Row],[Datum beëindiging]]="","JA",(IF(Tabel9[[#This Row],[Datum beëindiging]]&gt;TODAY(),"JA","NEE")))</f>
        <v>JA</v>
      </c>
      <c r="I310" s="1" t="s">
        <v>149</v>
      </c>
    </row>
    <row r="311" spans="1:9" hidden="1" x14ac:dyDescent="0.2">
      <c r="A311" s="1" t="s">
        <v>29</v>
      </c>
      <c r="B311" s="1" t="s">
        <v>357</v>
      </c>
      <c r="C311" s="1" t="s">
        <v>402</v>
      </c>
      <c r="D311" s="1" t="s">
        <v>403</v>
      </c>
      <c r="E311" s="3"/>
      <c r="F311" s="2">
        <v>40544</v>
      </c>
      <c r="G311" s="2"/>
      <c r="H311" s="2" t="str">
        <f ca="1">IF(Tabel9[[#This Row],[Datum beëindiging]]="","JA",(IF(Tabel9[[#This Row],[Datum beëindiging]]&gt;TODAY(),"JA","NEE")))</f>
        <v>JA</v>
      </c>
      <c r="I311" s="1" t="s">
        <v>149</v>
      </c>
    </row>
    <row r="312" spans="1:9" hidden="1" x14ac:dyDescent="0.2">
      <c r="A312" s="1" t="s">
        <v>29</v>
      </c>
      <c r="B312" s="1" t="s">
        <v>357</v>
      </c>
      <c r="C312" s="1" t="s">
        <v>404</v>
      </c>
      <c r="D312" s="1" t="s">
        <v>405</v>
      </c>
      <c r="E312" s="3"/>
      <c r="F312" s="2">
        <v>40544</v>
      </c>
      <c r="G312" s="2"/>
      <c r="H312" s="2" t="str">
        <f ca="1">IF(Tabel9[[#This Row],[Datum beëindiging]]="","JA",(IF(Tabel9[[#This Row],[Datum beëindiging]]&gt;TODAY(),"JA","NEE")))</f>
        <v>JA</v>
      </c>
      <c r="I312" s="1" t="s">
        <v>149</v>
      </c>
    </row>
    <row r="313" spans="1:9" hidden="1" x14ac:dyDescent="0.2">
      <c r="A313" s="1" t="s">
        <v>29</v>
      </c>
      <c r="B313" s="1" t="s">
        <v>357</v>
      </c>
      <c r="C313" s="1" t="s">
        <v>406</v>
      </c>
      <c r="D313" s="1" t="s">
        <v>407</v>
      </c>
      <c r="E313" s="3"/>
      <c r="F313" s="2">
        <v>40544</v>
      </c>
      <c r="G313" s="2"/>
      <c r="H313" s="2" t="str">
        <f ca="1">IF(Tabel9[[#This Row],[Datum beëindiging]]="","JA",(IF(Tabel9[[#This Row],[Datum beëindiging]]&gt;TODAY(),"JA","NEE")))</f>
        <v>JA</v>
      </c>
      <c r="I313" s="1" t="s">
        <v>149</v>
      </c>
    </row>
    <row r="314" spans="1:9" hidden="1" x14ac:dyDescent="0.2">
      <c r="A314" s="1" t="s">
        <v>29</v>
      </c>
      <c r="B314" s="1" t="s">
        <v>357</v>
      </c>
      <c r="C314" s="1" t="s">
        <v>408</v>
      </c>
      <c r="D314" s="1" t="s">
        <v>409</v>
      </c>
      <c r="E314" s="3"/>
      <c r="F314" s="2">
        <v>40544</v>
      </c>
      <c r="G314" s="2"/>
      <c r="H314" s="2" t="str">
        <f ca="1">IF(Tabel9[[#This Row],[Datum beëindiging]]="","JA",(IF(Tabel9[[#This Row],[Datum beëindiging]]&gt;TODAY(),"JA","NEE")))</f>
        <v>JA</v>
      </c>
      <c r="I314" s="1" t="s">
        <v>149</v>
      </c>
    </row>
    <row r="315" spans="1:9" hidden="1" x14ac:dyDescent="0.2">
      <c r="A315" s="1" t="s">
        <v>29</v>
      </c>
      <c r="B315" s="1" t="s">
        <v>357</v>
      </c>
      <c r="C315" s="1" t="s">
        <v>410</v>
      </c>
      <c r="D315" s="1" t="s">
        <v>411</v>
      </c>
      <c r="E315" s="3"/>
      <c r="F315" s="2">
        <v>40544</v>
      </c>
      <c r="G315" s="2"/>
      <c r="H315" s="2" t="str">
        <f ca="1">IF(Tabel9[[#This Row],[Datum beëindiging]]="","JA",(IF(Tabel9[[#This Row],[Datum beëindiging]]&gt;TODAY(),"JA","NEE")))</f>
        <v>JA</v>
      </c>
      <c r="I315" s="1" t="s">
        <v>149</v>
      </c>
    </row>
    <row r="316" spans="1:9" hidden="1" x14ac:dyDescent="0.2">
      <c r="A316" s="1" t="s">
        <v>29</v>
      </c>
      <c r="B316" s="1" t="s">
        <v>357</v>
      </c>
      <c r="C316" s="1" t="s">
        <v>412</v>
      </c>
      <c r="D316" s="1" t="s">
        <v>413</v>
      </c>
      <c r="E316" s="3"/>
      <c r="F316" s="2">
        <v>40544</v>
      </c>
      <c r="G316" s="2"/>
      <c r="H316" s="2" t="str">
        <f ca="1">IF(Tabel9[[#This Row],[Datum beëindiging]]="","JA",(IF(Tabel9[[#This Row],[Datum beëindiging]]&gt;TODAY(),"JA","NEE")))</f>
        <v>JA</v>
      </c>
      <c r="I316" s="1" t="s">
        <v>149</v>
      </c>
    </row>
    <row r="317" spans="1:9" hidden="1" x14ac:dyDescent="0.2">
      <c r="A317" s="1" t="s">
        <v>29</v>
      </c>
      <c r="B317" s="1" t="s">
        <v>357</v>
      </c>
      <c r="C317" s="1" t="s">
        <v>414</v>
      </c>
      <c r="D317" s="1" t="s">
        <v>415</v>
      </c>
      <c r="E317" s="3"/>
      <c r="F317" s="2">
        <v>40544</v>
      </c>
      <c r="G317" s="2"/>
      <c r="H317" s="2" t="str">
        <f ca="1">IF(Tabel9[[#This Row],[Datum beëindiging]]="","JA",(IF(Tabel9[[#This Row],[Datum beëindiging]]&gt;TODAY(),"JA","NEE")))</f>
        <v>JA</v>
      </c>
      <c r="I317" s="1" t="s">
        <v>149</v>
      </c>
    </row>
    <row r="318" spans="1:9" hidden="1" x14ac:dyDescent="0.2">
      <c r="A318" s="1" t="s">
        <v>29</v>
      </c>
      <c r="B318" s="1" t="s">
        <v>357</v>
      </c>
      <c r="C318" s="1" t="s">
        <v>416</v>
      </c>
      <c r="D318" s="1" t="s">
        <v>417</v>
      </c>
      <c r="E318" s="3"/>
      <c r="F318" s="2">
        <v>40544</v>
      </c>
      <c r="G318" s="2"/>
      <c r="H318" s="2" t="str">
        <f ca="1">IF(Tabel9[[#This Row],[Datum beëindiging]]="","JA",(IF(Tabel9[[#This Row],[Datum beëindiging]]&gt;TODAY(),"JA","NEE")))</f>
        <v>JA</v>
      </c>
      <c r="I318" s="1" t="s">
        <v>149</v>
      </c>
    </row>
    <row r="319" spans="1:9" hidden="1" x14ac:dyDescent="0.2">
      <c r="A319" s="1" t="s">
        <v>29</v>
      </c>
      <c r="B319" s="1" t="s">
        <v>357</v>
      </c>
      <c r="C319" s="1" t="s">
        <v>418</v>
      </c>
      <c r="D319" s="1" t="s">
        <v>419</v>
      </c>
      <c r="E319" s="3"/>
      <c r="F319" s="2">
        <v>44562</v>
      </c>
      <c r="G319" s="2"/>
      <c r="H319" s="2" t="str">
        <f ca="1">IF(Tabel9[[#This Row],[Datum beëindiging]]="","JA",(IF(Tabel9[[#This Row],[Datum beëindiging]]&gt;TODAY(),"JA","NEE")))</f>
        <v>JA</v>
      </c>
      <c r="I319" s="1" t="s">
        <v>49</v>
      </c>
    </row>
    <row r="320" spans="1:9" hidden="1" x14ac:dyDescent="0.2">
      <c r="A320" s="1" t="s">
        <v>29</v>
      </c>
      <c r="B320" s="1" t="s">
        <v>317</v>
      </c>
      <c r="C320" s="24">
        <v>9</v>
      </c>
      <c r="D320" s="1" t="s">
        <v>420</v>
      </c>
      <c r="E320" s="3"/>
      <c r="F320" s="2">
        <v>44378</v>
      </c>
      <c r="G320" s="2">
        <v>44561</v>
      </c>
      <c r="H320" s="2" t="str">
        <f ca="1">IF(Tabel9[[#This Row],[Datum beëindiging]]="","JA",(IF(Tabel9[[#This Row],[Datum beëindiging]]&gt;TODAY(),"JA","NEE")))</f>
        <v>NEE</v>
      </c>
      <c r="I320" s="1" t="s">
        <v>421</v>
      </c>
    </row>
    <row r="321" spans="1:9" hidden="1" x14ac:dyDescent="0.2">
      <c r="A321" s="1" t="s">
        <v>29</v>
      </c>
      <c r="B321" s="1" t="s">
        <v>30</v>
      </c>
      <c r="C321" s="1" t="s">
        <v>422</v>
      </c>
      <c r="D321" s="1" t="s">
        <v>354</v>
      </c>
      <c r="E321" s="3"/>
      <c r="F321" s="2">
        <v>43101</v>
      </c>
      <c r="G321" s="2">
        <v>44926</v>
      </c>
      <c r="H321" s="2" t="str">
        <f ca="1">IF(Tabel9[[#This Row],[Datum beëindiging]]="","JA",(IF(Tabel9[[#This Row],[Datum beëindiging]]&gt;TODAY(),"JA","NEE")))</f>
        <v>NEE</v>
      </c>
      <c r="I321" s="1" t="s">
        <v>17</v>
      </c>
    </row>
    <row r="322" spans="1:9" hidden="1" x14ac:dyDescent="0.2">
      <c r="A322" s="1" t="s">
        <v>29</v>
      </c>
      <c r="B322" s="1" t="s">
        <v>423</v>
      </c>
      <c r="C322" s="1" t="s">
        <v>424</v>
      </c>
      <c r="D322" s="1" t="s">
        <v>425</v>
      </c>
      <c r="E322" s="3"/>
      <c r="F322" s="25">
        <v>44562</v>
      </c>
      <c r="G322" s="25">
        <v>44645</v>
      </c>
      <c r="H322" s="2" t="str">
        <f ca="1">IF(Tabel9[[#This Row],[Datum beëindiging]]="","JA",(IF(Tabel9[[#This Row],[Datum beëindiging]]&gt;TODAY(),"JA","NEE")))</f>
        <v>NEE</v>
      </c>
      <c r="I322" s="1"/>
    </row>
    <row r="323" spans="1:9" hidden="1" x14ac:dyDescent="0.2">
      <c r="A323" s="1" t="s">
        <v>29</v>
      </c>
      <c r="B323" s="1" t="s">
        <v>423</v>
      </c>
      <c r="C323" s="1" t="s">
        <v>426</v>
      </c>
      <c r="D323" s="1" t="s">
        <v>427</v>
      </c>
      <c r="E323" s="3"/>
      <c r="F323" s="25">
        <v>44562</v>
      </c>
      <c r="G323" s="25">
        <v>44645</v>
      </c>
      <c r="H323" s="2" t="str">
        <f ca="1">IF(Tabel9[[#This Row],[Datum beëindiging]]="","JA",(IF(Tabel9[[#This Row],[Datum beëindiging]]&gt;TODAY(),"JA","NEE")))</f>
        <v>NEE</v>
      </c>
      <c r="I323" s="1"/>
    </row>
    <row r="324" spans="1:9" hidden="1" x14ac:dyDescent="0.2">
      <c r="A324" s="1" t="s">
        <v>29</v>
      </c>
      <c r="B324" s="1" t="s">
        <v>423</v>
      </c>
      <c r="C324" s="6" t="s">
        <v>428</v>
      </c>
      <c r="D324" s="1" t="s">
        <v>429</v>
      </c>
      <c r="E324" s="3"/>
      <c r="F324" s="25">
        <v>44562</v>
      </c>
      <c r="G324" s="2"/>
      <c r="H324" s="2" t="str">
        <f ca="1">IF(Tabel9[[#This Row],[Datum beëindiging]]="","JA",(IF(Tabel9[[#This Row],[Datum beëindiging]]&gt;TODAY(),"JA","NEE")))</f>
        <v>JA</v>
      </c>
      <c r="I324" s="1"/>
    </row>
    <row r="325" spans="1:9" ht="13.5" hidden="1" thickBot="1" x14ac:dyDescent="0.25">
      <c r="A325" s="1" t="s">
        <v>29</v>
      </c>
      <c r="B325" s="1" t="s">
        <v>91</v>
      </c>
      <c r="C325" s="26" t="s">
        <v>430</v>
      </c>
      <c r="D325" s="1" t="s">
        <v>431</v>
      </c>
      <c r="E325" s="3"/>
      <c r="F325" s="28">
        <v>44562</v>
      </c>
      <c r="G325" s="28">
        <v>44645</v>
      </c>
      <c r="H325" s="2" t="str">
        <f ca="1">IF(Tabel9[[#This Row],[Datum beëindiging]]="","JA",(IF(Tabel9[[#This Row],[Datum beëindiging]]&gt;TODAY(),"JA","NEE")))</f>
        <v>NEE</v>
      </c>
      <c r="I325" s="1" t="s">
        <v>49</v>
      </c>
    </row>
    <row r="326" spans="1:9" hidden="1" x14ac:dyDescent="0.2">
      <c r="A326" s="1" t="s">
        <v>29</v>
      </c>
      <c r="B326" s="1" t="s">
        <v>317</v>
      </c>
      <c r="C326" s="27" t="s">
        <v>432</v>
      </c>
      <c r="D326" s="1" t="s">
        <v>433</v>
      </c>
      <c r="E326" s="3"/>
      <c r="F326" s="2">
        <v>44562</v>
      </c>
      <c r="G326" s="2">
        <v>44645</v>
      </c>
      <c r="H326" s="2" t="str">
        <f ca="1">IF(Tabel9[[#This Row],[Datum beëindiging]]="","JA",(IF(Tabel9[[#This Row],[Datum beëindiging]]&gt;TODAY(),"JA","NEE")))</f>
        <v>NEE</v>
      </c>
      <c r="I326" s="1" t="s">
        <v>434</v>
      </c>
    </row>
    <row r="327" spans="1:9" hidden="1" x14ac:dyDescent="0.2">
      <c r="A327" s="1" t="s">
        <v>29</v>
      </c>
      <c r="B327" s="1" t="s">
        <v>423</v>
      </c>
      <c r="C327" s="6" t="s">
        <v>435</v>
      </c>
      <c r="D327" s="1" t="s">
        <v>436</v>
      </c>
      <c r="E327" s="3"/>
      <c r="F327" s="25">
        <v>44562</v>
      </c>
      <c r="G327" s="2"/>
      <c r="H327" s="2" t="str">
        <f ca="1">IF(Tabel9[[#This Row],[Datum beëindiging]]="","JA",(IF(Tabel9[[#This Row],[Datum beëindiging]]&gt;TODAY(),"JA","NEE")))</f>
        <v>JA</v>
      </c>
      <c r="I327" s="1"/>
    </row>
    <row r="328" spans="1:9" hidden="1" x14ac:dyDescent="0.2">
      <c r="A328" s="1" t="s">
        <v>29</v>
      </c>
      <c r="B328" s="1" t="s">
        <v>423</v>
      </c>
      <c r="C328" s="6" t="s">
        <v>437</v>
      </c>
      <c r="D328" s="1" t="s">
        <v>438</v>
      </c>
      <c r="E328" s="3"/>
      <c r="F328" s="25">
        <v>44562</v>
      </c>
      <c r="G328" s="2"/>
      <c r="H328" s="2" t="str">
        <f ca="1">IF(Tabel9[[#This Row],[Datum beëindiging]]="","JA",(IF(Tabel9[[#This Row],[Datum beëindiging]]&gt;TODAY(),"JA","NEE")))</f>
        <v>JA</v>
      </c>
      <c r="I328" s="1"/>
    </row>
    <row r="329" spans="1:9" hidden="1" x14ac:dyDescent="0.2">
      <c r="A329" s="1" t="s">
        <v>29</v>
      </c>
      <c r="B329" s="1" t="s">
        <v>423</v>
      </c>
      <c r="C329" s="6" t="s">
        <v>439</v>
      </c>
      <c r="D329" s="1" t="s">
        <v>440</v>
      </c>
      <c r="E329" s="3"/>
      <c r="F329" s="25">
        <v>44562</v>
      </c>
      <c r="G329" s="2"/>
      <c r="H329" s="2" t="str">
        <f ca="1">IF(Tabel9[[#This Row],[Datum beëindiging]]="","JA",(IF(Tabel9[[#This Row],[Datum beëindiging]]&gt;TODAY(),"JA","NEE")))</f>
        <v>JA</v>
      </c>
      <c r="I329" s="1"/>
    </row>
    <row r="330" spans="1:9" hidden="1" x14ac:dyDescent="0.2">
      <c r="A330" s="1" t="s">
        <v>29</v>
      </c>
      <c r="B330" s="1" t="s">
        <v>423</v>
      </c>
      <c r="C330" s="6" t="s">
        <v>441</v>
      </c>
      <c r="D330" s="1" t="s">
        <v>442</v>
      </c>
      <c r="E330" s="3"/>
      <c r="F330" s="25">
        <v>44562</v>
      </c>
      <c r="G330" s="2"/>
      <c r="H330" s="2" t="str">
        <f ca="1">IF(Tabel9[[#This Row],[Datum beëindiging]]="","JA",(IF(Tabel9[[#This Row],[Datum beëindiging]]&gt;TODAY(),"JA","NEE")))</f>
        <v>JA</v>
      </c>
      <c r="I330" s="1"/>
    </row>
    <row r="331" spans="1:9" hidden="1" x14ac:dyDescent="0.2">
      <c r="A331" s="1" t="s">
        <v>29</v>
      </c>
      <c r="B331" s="1" t="s">
        <v>423</v>
      </c>
      <c r="C331" s="6" t="s">
        <v>443</v>
      </c>
      <c r="D331" s="1" t="s">
        <v>444</v>
      </c>
      <c r="E331" s="3"/>
      <c r="F331" s="25">
        <v>44562</v>
      </c>
      <c r="G331" s="2"/>
      <c r="H331" s="2" t="str">
        <f ca="1">IF(Tabel9[[#This Row],[Datum beëindiging]]="","JA",(IF(Tabel9[[#This Row],[Datum beëindiging]]&gt;TODAY(),"JA","NEE")))</f>
        <v>JA</v>
      </c>
      <c r="I331" s="1"/>
    </row>
    <row r="332" spans="1:9" hidden="1" x14ac:dyDescent="0.2">
      <c r="A332" s="1" t="s">
        <v>29</v>
      </c>
      <c r="B332" s="1" t="s">
        <v>423</v>
      </c>
      <c r="C332" s="6" t="s">
        <v>445</v>
      </c>
      <c r="D332" s="1" t="s">
        <v>446</v>
      </c>
      <c r="E332" s="3"/>
      <c r="F332" s="25">
        <v>44562</v>
      </c>
      <c r="G332" s="2"/>
      <c r="H332" s="2" t="str">
        <f ca="1">IF(Tabel9[[#This Row],[Datum beëindiging]]="","JA",(IF(Tabel9[[#This Row],[Datum beëindiging]]&gt;TODAY(),"JA","NEE")))</f>
        <v>JA</v>
      </c>
      <c r="I332" s="1"/>
    </row>
    <row r="333" spans="1:9" hidden="1" x14ac:dyDescent="0.2">
      <c r="A333" s="1" t="s">
        <v>29</v>
      </c>
      <c r="B333" s="1" t="s">
        <v>423</v>
      </c>
      <c r="C333" s="6" t="s">
        <v>447</v>
      </c>
      <c r="D333" s="1" t="s">
        <v>448</v>
      </c>
      <c r="E333" s="3"/>
      <c r="F333" s="25">
        <v>44562</v>
      </c>
      <c r="G333" s="25"/>
      <c r="H333" s="2" t="str">
        <f ca="1">IF(Tabel9[[#This Row],[Datum beëindiging]]="","JA",(IF(Tabel9[[#This Row],[Datum beëindiging]]&gt;TODAY(),"JA","NEE")))</f>
        <v>JA</v>
      </c>
      <c r="I333" s="1"/>
    </row>
    <row r="334" spans="1:9" hidden="1" x14ac:dyDescent="0.2">
      <c r="A334" s="1" t="s">
        <v>29</v>
      </c>
      <c r="B334" s="1" t="s">
        <v>423</v>
      </c>
      <c r="C334" s="6" t="s">
        <v>449</v>
      </c>
      <c r="D334" s="1" t="s">
        <v>450</v>
      </c>
      <c r="E334" s="3"/>
      <c r="F334" s="25">
        <v>44562</v>
      </c>
      <c r="G334" s="25">
        <v>44645</v>
      </c>
      <c r="H334" s="2" t="str">
        <f ca="1">IF(Tabel9[[#This Row],[Datum beëindiging]]="","JA",(IF(Tabel9[[#This Row],[Datum beëindiging]]&gt;TODAY(),"JA","NEE")))</f>
        <v>NEE</v>
      </c>
      <c r="I334" s="1"/>
    </row>
    <row r="335" spans="1:9" hidden="1" x14ac:dyDescent="0.2">
      <c r="A335" s="1" t="s">
        <v>29</v>
      </c>
      <c r="B335" s="1" t="s">
        <v>423</v>
      </c>
      <c r="C335" s="6" t="s">
        <v>451</v>
      </c>
      <c r="D335" s="1" t="s">
        <v>452</v>
      </c>
      <c r="E335" s="3"/>
      <c r="F335" s="25">
        <v>44562</v>
      </c>
      <c r="G335" s="2"/>
      <c r="H335" s="2" t="str">
        <f ca="1">IF(Tabel9[[#This Row],[Datum beëindiging]]="","JA",(IF(Tabel9[[#This Row],[Datum beëindiging]]&gt;TODAY(),"JA","NEE")))</f>
        <v>JA</v>
      </c>
      <c r="I335" s="1"/>
    </row>
    <row r="336" spans="1:9" hidden="1" x14ac:dyDescent="0.2">
      <c r="A336" s="1" t="s">
        <v>29</v>
      </c>
      <c r="B336" s="1" t="s">
        <v>423</v>
      </c>
      <c r="C336" s="6" t="s">
        <v>453</v>
      </c>
      <c r="D336" s="1" t="s">
        <v>454</v>
      </c>
      <c r="E336" s="3"/>
      <c r="F336" s="25">
        <v>44562</v>
      </c>
      <c r="G336" s="25">
        <v>44645</v>
      </c>
      <c r="H336" s="2" t="str">
        <f ca="1">IF(Tabel9[[#This Row],[Datum beëindiging]]="","JA",(IF(Tabel9[[#This Row],[Datum beëindiging]]&gt;TODAY(),"JA","NEE")))</f>
        <v>NEE</v>
      </c>
      <c r="I336" s="1"/>
    </row>
    <row r="337" spans="1:9" hidden="1" x14ac:dyDescent="0.2">
      <c r="A337" s="1" t="s">
        <v>29</v>
      </c>
      <c r="B337" s="1" t="s">
        <v>423</v>
      </c>
      <c r="C337" s="6" t="s">
        <v>455</v>
      </c>
      <c r="D337" s="1" t="s">
        <v>42</v>
      </c>
      <c r="E337" s="3"/>
      <c r="F337" s="25">
        <v>44562</v>
      </c>
      <c r="G337" s="2"/>
      <c r="H337" s="2" t="str">
        <f ca="1">IF(Tabel9[[#This Row],[Datum beëindiging]]="","JA",(IF(Tabel9[[#This Row],[Datum beëindiging]]&gt;TODAY(),"JA","NEE")))</f>
        <v>JA</v>
      </c>
      <c r="I337" s="1"/>
    </row>
    <row r="338" spans="1:9" hidden="1" x14ac:dyDescent="0.2">
      <c r="A338" s="1" t="s">
        <v>29</v>
      </c>
      <c r="B338" s="1" t="s">
        <v>423</v>
      </c>
      <c r="C338" s="6" t="s">
        <v>456</v>
      </c>
      <c r="D338" s="1" t="s">
        <v>457</v>
      </c>
      <c r="E338" s="3"/>
      <c r="F338" s="25">
        <v>44562</v>
      </c>
      <c r="G338" s="25">
        <v>44645</v>
      </c>
      <c r="H338" s="2" t="str">
        <f ca="1">IF(Tabel9[[#This Row],[Datum beëindiging]]="","JA",(IF(Tabel9[[#This Row],[Datum beëindiging]]&gt;TODAY(),"JA","NEE")))</f>
        <v>NEE</v>
      </c>
      <c r="I338" s="1"/>
    </row>
    <row r="339" spans="1:9" hidden="1" x14ac:dyDescent="0.2">
      <c r="A339" s="1" t="s">
        <v>29</v>
      </c>
      <c r="B339" s="1" t="s">
        <v>423</v>
      </c>
      <c r="C339" s="6" t="s">
        <v>458</v>
      </c>
      <c r="D339" s="1" t="s">
        <v>459</v>
      </c>
      <c r="E339" s="3"/>
      <c r="F339" s="25">
        <v>44562</v>
      </c>
      <c r="G339" s="2"/>
      <c r="H339" s="2" t="str">
        <f ca="1">IF(Tabel9[[#This Row],[Datum beëindiging]]="","JA",(IF(Tabel9[[#This Row],[Datum beëindiging]]&gt;TODAY(),"JA","NEE")))</f>
        <v>JA</v>
      </c>
      <c r="I339" s="1"/>
    </row>
    <row r="340" spans="1:9" hidden="1" x14ac:dyDescent="0.2">
      <c r="A340" s="1" t="s">
        <v>29</v>
      </c>
      <c r="B340" s="1" t="s">
        <v>423</v>
      </c>
      <c r="C340" s="6" t="s">
        <v>460</v>
      </c>
      <c r="D340" s="1" t="s">
        <v>461</v>
      </c>
      <c r="E340" s="3"/>
      <c r="F340" s="25">
        <v>44562</v>
      </c>
      <c r="G340" s="2"/>
      <c r="H340" s="2" t="str">
        <f ca="1">IF(Tabel9[[#This Row],[Datum beëindiging]]="","JA",(IF(Tabel9[[#This Row],[Datum beëindiging]]&gt;TODAY(),"JA","NEE")))</f>
        <v>JA</v>
      </c>
      <c r="I340" s="1"/>
    </row>
    <row r="341" spans="1:9" hidden="1" x14ac:dyDescent="0.2">
      <c r="A341" s="1" t="s">
        <v>29</v>
      </c>
      <c r="B341" s="1" t="s">
        <v>423</v>
      </c>
      <c r="C341" s="6" t="s">
        <v>462</v>
      </c>
      <c r="D341" s="24">
        <v>1</v>
      </c>
      <c r="E341" s="3"/>
      <c r="F341" s="25">
        <v>44562</v>
      </c>
      <c r="G341" s="25">
        <v>44711</v>
      </c>
      <c r="H341" s="2" t="str">
        <f ca="1">IF(Tabel9[[#This Row],[Datum beëindiging]]="","JA",(IF(Tabel9[[#This Row],[Datum beëindiging]]&gt;TODAY(),"JA","NEE")))</f>
        <v>NEE</v>
      </c>
      <c r="I341" s="1"/>
    </row>
    <row r="342" spans="1:9" hidden="1" x14ac:dyDescent="0.2">
      <c r="A342" s="1" t="s">
        <v>29</v>
      </c>
      <c r="B342" s="1" t="s">
        <v>423</v>
      </c>
      <c r="C342" s="6" t="s">
        <v>463</v>
      </c>
      <c r="D342" s="24">
        <v>2</v>
      </c>
      <c r="E342" s="3"/>
      <c r="F342" s="25">
        <v>44562</v>
      </c>
      <c r="G342" s="25">
        <v>44711</v>
      </c>
      <c r="H342" s="2" t="str">
        <f ca="1">IF(Tabel9[[#This Row],[Datum beëindiging]]="","JA",(IF(Tabel9[[#This Row],[Datum beëindiging]]&gt;TODAY(),"JA","NEE")))</f>
        <v>NEE</v>
      </c>
      <c r="I342" s="1"/>
    </row>
    <row r="343" spans="1:9" hidden="1" x14ac:dyDescent="0.2">
      <c r="A343" s="1" t="s">
        <v>29</v>
      </c>
      <c r="B343" s="1" t="s">
        <v>423</v>
      </c>
      <c r="C343" s="6" t="s">
        <v>464</v>
      </c>
      <c r="D343" s="24">
        <v>3</v>
      </c>
      <c r="E343" s="3"/>
      <c r="F343" s="25">
        <v>44562</v>
      </c>
      <c r="G343" s="25">
        <v>44711</v>
      </c>
      <c r="H343" s="2" t="str">
        <f ca="1">IF(Tabel9[[#This Row],[Datum beëindiging]]="","JA",(IF(Tabel9[[#This Row],[Datum beëindiging]]&gt;TODAY(),"JA","NEE")))</f>
        <v>NEE</v>
      </c>
      <c r="I343" s="1"/>
    </row>
    <row r="344" spans="1:9" hidden="1" x14ac:dyDescent="0.2">
      <c r="A344" s="1" t="s">
        <v>29</v>
      </c>
      <c r="B344" s="1" t="s">
        <v>423</v>
      </c>
      <c r="C344" s="6" t="s">
        <v>465</v>
      </c>
      <c r="D344" s="24">
        <v>4</v>
      </c>
      <c r="E344" s="3"/>
      <c r="F344" s="25">
        <v>44562</v>
      </c>
      <c r="G344" s="25">
        <v>44711</v>
      </c>
      <c r="H344" s="2" t="str">
        <f ca="1">IF(Tabel9[[#This Row],[Datum beëindiging]]="","JA",(IF(Tabel9[[#This Row],[Datum beëindiging]]&gt;TODAY(),"JA","NEE")))</f>
        <v>NEE</v>
      </c>
      <c r="I344" s="1"/>
    </row>
    <row r="345" spans="1:9" hidden="1" x14ac:dyDescent="0.2">
      <c r="A345" s="1" t="s">
        <v>29</v>
      </c>
      <c r="B345" s="1" t="s">
        <v>423</v>
      </c>
      <c r="C345" s="6" t="s">
        <v>466</v>
      </c>
      <c r="D345" s="24">
        <v>5</v>
      </c>
      <c r="E345" s="3"/>
      <c r="F345" s="25">
        <v>44562</v>
      </c>
      <c r="G345" s="25">
        <v>44711</v>
      </c>
      <c r="H345" s="2" t="str">
        <f ca="1">IF(Tabel9[[#This Row],[Datum beëindiging]]="","JA",(IF(Tabel9[[#This Row],[Datum beëindiging]]&gt;TODAY(),"JA","NEE")))</f>
        <v>NEE</v>
      </c>
      <c r="I345" s="1"/>
    </row>
    <row r="346" spans="1:9" hidden="1" x14ac:dyDescent="0.2">
      <c r="A346" s="1" t="s">
        <v>29</v>
      </c>
      <c r="B346" s="1" t="s">
        <v>423</v>
      </c>
      <c r="C346" s="6" t="s">
        <v>467</v>
      </c>
      <c r="D346" s="24">
        <v>6</v>
      </c>
      <c r="E346" s="3"/>
      <c r="F346" s="25">
        <v>44562</v>
      </c>
      <c r="G346" s="25">
        <v>44711</v>
      </c>
      <c r="H346" s="2" t="str">
        <f ca="1">IF(Tabel9[[#This Row],[Datum beëindiging]]="","JA",(IF(Tabel9[[#This Row],[Datum beëindiging]]&gt;TODAY(),"JA","NEE")))</f>
        <v>NEE</v>
      </c>
      <c r="I346" s="1"/>
    </row>
    <row r="347" spans="1:9" hidden="1" x14ac:dyDescent="0.2">
      <c r="A347" s="1" t="s">
        <v>29</v>
      </c>
      <c r="B347" s="1" t="s">
        <v>423</v>
      </c>
      <c r="C347" s="6" t="s">
        <v>468</v>
      </c>
      <c r="D347" s="24">
        <v>7</v>
      </c>
      <c r="E347" s="3"/>
      <c r="F347" s="25">
        <v>44562</v>
      </c>
      <c r="G347" s="25">
        <v>44711</v>
      </c>
      <c r="H347" s="2" t="str">
        <f ca="1">IF(Tabel9[[#This Row],[Datum beëindiging]]="","JA",(IF(Tabel9[[#This Row],[Datum beëindiging]]&gt;TODAY(),"JA","NEE")))</f>
        <v>NEE</v>
      </c>
      <c r="I347" s="1"/>
    </row>
    <row r="348" spans="1:9" hidden="1" x14ac:dyDescent="0.2">
      <c r="A348" s="1" t="s">
        <v>29</v>
      </c>
      <c r="B348" s="1" t="s">
        <v>423</v>
      </c>
      <c r="C348" s="6" t="s">
        <v>469</v>
      </c>
      <c r="D348" s="24">
        <v>8</v>
      </c>
      <c r="E348" s="3"/>
      <c r="F348" s="25">
        <v>44562</v>
      </c>
      <c r="G348" s="25">
        <v>44711</v>
      </c>
      <c r="H348" s="2" t="str">
        <f ca="1">IF(Tabel9[[#This Row],[Datum beëindiging]]="","JA",(IF(Tabel9[[#This Row],[Datum beëindiging]]&gt;TODAY(),"JA","NEE")))</f>
        <v>NEE</v>
      </c>
      <c r="I348" s="1"/>
    </row>
    <row r="349" spans="1:9" hidden="1" x14ac:dyDescent="0.2">
      <c r="A349" s="1" t="s">
        <v>29</v>
      </c>
      <c r="B349" s="1" t="s">
        <v>423</v>
      </c>
      <c r="C349" s="6" t="s">
        <v>470</v>
      </c>
      <c r="D349" s="24">
        <v>9</v>
      </c>
      <c r="E349" s="3"/>
      <c r="F349" s="25">
        <v>44562</v>
      </c>
      <c r="G349" s="25">
        <v>44711</v>
      </c>
      <c r="H349" s="2" t="str">
        <f ca="1">IF(Tabel9[[#This Row],[Datum beëindiging]]="","JA",(IF(Tabel9[[#This Row],[Datum beëindiging]]&gt;TODAY(),"JA","NEE")))</f>
        <v>NEE</v>
      </c>
      <c r="I349" s="1"/>
    </row>
    <row r="350" spans="1:9" hidden="1" x14ac:dyDescent="0.2">
      <c r="A350" s="1" t="s">
        <v>29</v>
      </c>
      <c r="B350" s="1" t="s">
        <v>423</v>
      </c>
      <c r="C350" s="6" t="s">
        <v>471</v>
      </c>
      <c r="D350" s="24">
        <v>10</v>
      </c>
      <c r="E350" s="3"/>
      <c r="F350" s="25">
        <v>44562</v>
      </c>
      <c r="G350" s="25">
        <v>44711</v>
      </c>
      <c r="H350" s="2" t="str">
        <f ca="1">IF(Tabel9[[#This Row],[Datum beëindiging]]="","JA",(IF(Tabel9[[#This Row],[Datum beëindiging]]&gt;TODAY(),"JA","NEE")))</f>
        <v>NEE</v>
      </c>
      <c r="I350" s="1"/>
    </row>
    <row r="351" spans="1:9" hidden="1" x14ac:dyDescent="0.2">
      <c r="A351" s="1" t="s">
        <v>29</v>
      </c>
      <c r="B351" s="1" t="s">
        <v>423</v>
      </c>
      <c r="C351" s="6" t="s">
        <v>472</v>
      </c>
      <c r="D351" s="1" t="s">
        <v>473</v>
      </c>
      <c r="E351" s="3"/>
      <c r="F351" s="25">
        <v>44562</v>
      </c>
      <c r="G351" s="2"/>
      <c r="H351" s="2" t="str">
        <f ca="1">IF(Tabel9[[#This Row],[Datum beëindiging]]="","JA",(IF(Tabel9[[#This Row],[Datum beëindiging]]&gt;TODAY(),"JA","NEE")))</f>
        <v>JA</v>
      </c>
      <c r="I351" s="1"/>
    </row>
    <row r="352" spans="1:9" hidden="1" x14ac:dyDescent="0.2">
      <c r="A352" s="1" t="s">
        <v>29</v>
      </c>
      <c r="B352" s="1" t="s">
        <v>423</v>
      </c>
      <c r="C352" s="6" t="s">
        <v>474</v>
      </c>
      <c r="D352" s="1" t="s">
        <v>475</v>
      </c>
      <c r="E352" s="3"/>
      <c r="F352" s="25">
        <v>44562</v>
      </c>
      <c r="G352" s="2"/>
      <c r="H352" s="2" t="str">
        <f ca="1">IF(Tabel9[[#This Row],[Datum beëindiging]]="","JA",(IF(Tabel9[[#This Row],[Datum beëindiging]]&gt;TODAY(),"JA","NEE")))</f>
        <v>JA</v>
      </c>
      <c r="I352" s="1"/>
    </row>
    <row r="353" spans="1:9" hidden="1" x14ac:dyDescent="0.2">
      <c r="A353" s="1" t="s">
        <v>29</v>
      </c>
      <c r="B353" s="1" t="s">
        <v>423</v>
      </c>
      <c r="C353" s="6" t="s">
        <v>476</v>
      </c>
      <c r="D353" s="1" t="s">
        <v>477</v>
      </c>
      <c r="E353" s="3"/>
      <c r="F353" s="25">
        <v>44562</v>
      </c>
      <c r="G353" s="25"/>
      <c r="H353" s="2" t="str">
        <f ca="1">IF(Tabel9[[#This Row],[Datum beëindiging]]="","JA",(IF(Tabel9[[#This Row],[Datum beëindiging]]&gt;TODAY(),"JA","NEE")))</f>
        <v>JA</v>
      </c>
      <c r="I353" s="1"/>
    </row>
    <row r="354" spans="1:9" hidden="1" x14ac:dyDescent="0.2">
      <c r="A354" s="1" t="s">
        <v>29</v>
      </c>
      <c r="B354" s="1" t="s">
        <v>423</v>
      </c>
      <c r="C354" s="6" t="s">
        <v>478</v>
      </c>
      <c r="D354" s="1" t="s">
        <v>479</v>
      </c>
      <c r="E354" s="3"/>
      <c r="F354" s="25">
        <v>44562</v>
      </c>
      <c r="G354" s="2"/>
      <c r="H354" s="2" t="str">
        <f ca="1">IF(Tabel9[[#This Row],[Datum beëindiging]]="","JA",(IF(Tabel9[[#This Row],[Datum beëindiging]]&gt;TODAY(),"JA","NEE")))</f>
        <v>JA</v>
      </c>
      <c r="I354" s="1"/>
    </row>
    <row r="355" spans="1:9" hidden="1" x14ac:dyDescent="0.2">
      <c r="A355" s="1" t="s">
        <v>29</v>
      </c>
      <c r="B355" s="1" t="s">
        <v>423</v>
      </c>
      <c r="C355" s="6" t="s">
        <v>480</v>
      </c>
      <c r="D355" s="1" t="s">
        <v>481</v>
      </c>
      <c r="E355" s="3"/>
      <c r="F355" s="25">
        <v>44562</v>
      </c>
      <c r="G355" s="2"/>
      <c r="H355" s="2" t="str">
        <f ca="1">IF(Tabel9[[#This Row],[Datum beëindiging]]="","JA",(IF(Tabel9[[#This Row],[Datum beëindiging]]&gt;TODAY(),"JA","NEE")))</f>
        <v>JA</v>
      </c>
      <c r="I355" s="1"/>
    </row>
    <row r="356" spans="1:9" hidden="1" x14ac:dyDescent="0.2">
      <c r="A356" s="1" t="s">
        <v>29</v>
      </c>
      <c r="B356" s="1" t="s">
        <v>423</v>
      </c>
      <c r="C356" s="6" t="s">
        <v>482</v>
      </c>
      <c r="D356" s="1" t="s">
        <v>483</v>
      </c>
      <c r="E356" s="3"/>
      <c r="F356" s="25">
        <v>44562</v>
      </c>
      <c r="G356" s="2"/>
      <c r="H356" s="2" t="str">
        <f ca="1">IF(Tabel9[[#This Row],[Datum beëindiging]]="","JA",(IF(Tabel9[[#This Row],[Datum beëindiging]]&gt;TODAY(),"JA","NEE")))</f>
        <v>JA</v>
      </c>
      <c r="I356" s="1"/>
    </row>
    <row r="357" spans="1:9" hidden="1" x14ac:dyDescent="0.2">
      <c r="A357" s="1" t="s">
        <v>29</v>
      </c>
      <c r="B357" s="1" t="s">
        <v>423</v>
      </c>
      <c r="C357" s="6" t="s">
        <v>484</v>
      </c>
      <c r="D357" s="1" t="s">
        <v>485</v>
      </c>
      <c r="E357" s="3"/>
      <c r="F357" s="25">
        <v>44562</v>
      </c>
      <c r="G357" s="2"/>
      <c r="H357" s="2" t="str">
        <f ca="1">IF(Tabel9[[#This Row],[Datum beëindiging]]="","JA",(IF(Tabel9[[#This Row],[Datum beëindiging]]&gt;TODAY(),"JA","NEE")))</f>
        <v>JA</v>
      </c>
      <c r="I357" s="1"/>
    </row>
    <row r="358" spans="1:9" hidden="1" x14ac:dyDescent="0.2">
      <c r="A358" s="1" t="s">
        <v>29</v>
      </c>
      <c r="B358" s="1" t="s">
        <v>423</v>
      </c>
      <c r="C358" s="6" t="s">
        <v>486</v>
      </c>
      <c r="D358" s="1" t="s">
        <v>487</v>
      </c>
      <c r="E358" s="3"/>
      <c r="F358" s="25">
        <v>44562</v>
      </c>
      <c r="G358" s="2"/>
      <c r="H358" s="2" t="str">
        <f ca="1">IF(Tabel9[[#This Row],[Datum beëindiging]]="","JA",(IF(Tabel9[[#This Row],[Datum beëindiging]]&gt;TODAY(),"JA","NEE")))</f>
        <v>JA</v>
      </c>
      <c r="I358" s="1"/>
    </row>
    <row r="359" spans="1:9" hidden="1" x14ac:dyDescent="0.2">
      <c r="A359" s="1" t="s">
        <v>29</v>
      </c>
      <c r="B359" s="1" t="s">
        <v>423</v>
      </c>
      <c r="C359" s="6" t="s">
        <v>488</v>
      </c>
      <c r="D359" s="1" t="s">
        <v>489</v>
      </c>
      <c r="E359" s="3"/>
      <c r="F359" s="25">
        <v>44562</v>
      </c>
      <c r="G359" s="2"/>
      <c r="H359" s="2" t="str">
        <f ca="1">IF(Tabel9[[#This Row],[Datum beëindiging]]="","JA",(IF(Tabel9[[#This Row],[Datum beëindiging]]&gt;TODAY(),"JA","NEE")))</f>
        <v>JA</v>
      </c>
      <c r="I359" s="1"/>
    </row>
    <row r="360" spans="1:9" hidden="1" x14ac:dyDescent="0.2">
      <c r="A360" s="1" t="s">
        <v>29</v>
      </c>
      <c r="B360" s="1" t="s">
        <v>423</v>
      </c>
      <c r="C360" s="6" t="s">
        <v>490</v>
      </c>
      <c r="D360" s="1" t="s">
        <v>491</v>
      </c>
      <c r="E360" s="3"/>
      <c r="F360" s="25">
        <v>44562</v>
      </c>
      <c r="G360" s="2"/>
      <c r="H360" s="2" t="str">
        <f ca="1">IF(Tabel9[[#This Row],[Datum beëindiging]]="","JA",(IF(Tabel9[[#This Row],[Datum beëindiging]]&gt;TODAY(),"JA","NEE")))</f>
        <v>JA</v>
      </c>
      <c r="I360" s="1"/>
    </row>
    <row r="361" spans="1:9" hidden="1" x14ac:dyDescent="0.2">
      <c r="A361" s="1" t="s">
        <v>29</v>
      </c>
      <c r="B361" s="1" t="s">
        <v>423</v>
      </c>
      <c r="C361" s="6" t="s">
        <v>492</v>
      </c>
      <c r="D361" s="1" t="s">
        <v>493</v>
      </c>
      <c r="E361" s="3"/>
      <c r="F361" s="25">
        <v>44562</v>
      </c>
      <c r="G361" s="2"/>
      <c r="H361" s="2" t="str">
        <f ca="1">IF(Tabel9[[#This Row],[Datum beëindiging]]="","JA",(IF(Tabel9[[#This Row],[Datum beëindiging]]&gt;TODAY(),"JA","NEE")))</f>
        <v>JA</v>
      </c>
      <c r="I361" s="1"/>
    </row>
    <row r="362" spans="1:9" hidden="1" x14ac:dyDescent="0.2">
      <c r="A362" s="1" t="s">
        <v>29</v>
      </c>
      <c r="B362" s="1" t="s">
        <v>423</v>
      </c>
      <c r="C362" s="6" t="s">
        <v>494</v>
      </c>
      <c r="D362" s="1" t="s">
        <v>495</v>
      </c>
      <c r="E362" s="3"/>
      <c r="F362" s="25">
        <v>44562</v>
      </c>
      <c r="G362" s="2"/>
      <c r="H362" s="2" t="str">
        <f ca="1">IF(Tabel9[[#This Row],[Datum beëindiging]]="","JA",(IF(Tabel9[[#This Row],[Datum beëindiging]]&gt;TODAY(),"JA","NEE")))</f>
        <v>JA</v>
      </c>
      <c r="I362" s="1"/>
    </row>
    <row r="363" spans="1:9" hidden="1" x14ac:dyDescent="0.2">
      <c r="A363" s="1" t="s">
        <v>29</v>
      </c>
      <c r="B363" s="1" t="s">
        <v>423</v>
      </c>
      <c r="C363" s="6" t="s">
        <v>496</v>
      </c>
      <c r="D363" s="1" t="s">
        <v>497</v>
      </c>
      <c r="E363" s="3"/>
      <c r="F363" s="25">
        <v>44562</v>
      </c>
      <c r="G363" s="2"/>
      <c r="H363" s="2" t="str">
        <f ca="1">IF(Tabel9[[#This Row],[Datum beëindiging]]="","JA",(IF(Tabel9[[#This Row],[Datum beëindiging]]&gt;TODAY(),"JA","NEE")))</f>
        <v>JA</v>
      </c>
      <c r="I363" s="1"/>
    </row>
    <row r="364" spans="1:9" hidden="1" x14ac:dyDescent="0.2">
      <c r="A364" s="1" t="s">
        <v>29</v>
      </c>
      <c r="B364" s="1" t="s">
        <v>423</v>
      </c>
      <c r="C364" s="6" t="s">
        <v>498</v>
      </c>
      <c r="D364" s="1" t="s">
        <v>499</v>
      </c>
      <c r="E364" s="3"/>
      <c r="F364" s="25">
        <v>44562</v>
      </c>
      <c r="G364" s="2"/>
      <c r="H364" s="2" t="str">
        <f ca="1">IF(Tabel9[[#This Row],[Datum beëindiging]]="","JA",(IF(Tabel9[[#This Row],[Datum beëindiging]]&gt;TODAY(),"JA","NEE")))</f>
        <v>JA</v>
      </c>
      <c r="I364" s="1"/>
    </row>
    <row r="365" spans="1:9" hidden="1" x14ac:dyDescent="0.2">
      <c r="A365" s="1" t="s">
        <v>29</v>
      </c>
      <c r="B365" s="1" t="s">
        <v>423</v>
      </c>
      <c r="C365" s="6" t="s">
        <v>500</v>
      </c>
      <c r="D365" s="1" t="s">
        <v>501</v>
      </c>
      <c r="E365" s="3"/>
      <c r="F365" s="25">
        <v>44927</v>
      </c>
      <c r="G365" s="2"/>
      <c r="H365" s="2" t="str">
        <f ca="1">IF(Tabel9[[#This Row],[Datum beëindiging]]="","JA",(IF(Tabel9[[#This Row],[Datum beëindiging]]&gt;TODAY(),"JA","NEE")))</f>
        <v>JA</v>
      </c>
      <c r="I365" s="1"/>
    </row>
    <row r="366" spans="1:9" hidden="1" x14ac:dyDescent="0.2">
      <c r="A366" s="1" t="s">
        <v>29</v>
      </c>
      <c r="B366" s="1" t="s">
        <v>423</v>
      </c>
      <c r="C366" s="6" t="s">
        <v>502</v>
      </c>
      <c r="D366" s="1" t="s">
        <v>503</v>
      </c>
      <c r="E366" s="3"/>
      <c r="F366" s="25">
        <v>44927</v>
      </c>
      <c r="G366" s="2"/>
      <c r="H366" s="2" t="str">
        <f ca="1">IF(Tabel9[[#This Row],[Datum beëindiging]]="","JA",(IF(Tabel9[[#This Row],[Datum beëindiging]]&gt;TODAY(),"JA","NEE")))</f>
        <v>JA</v>
      </c>
      <c r="I366" s="1"/>
    </row>
    <row r="367" spans="1:9" hidden="1" x14ac:dyDescent="0.2">
      <c r="A367" s="1" t="s">
        <v>29</v>
      </c>
      <c r="B367" s="1" t="s">
        <v>423</v>
      </c>
      <c r="C367" s="6" t="s">
        <v>504</v>
      </c>
      <c r="D367" s="1" t="s">
        <v>505</v>
      </c>
      <c r="E367" s="3"/>
      <c r="F367" s="25">
        <v>44927</v>
      </c>
      <c r="G367" s="2"/>
      <c r="H367" s="2" t="str">
        <f ca="1">IF(Tabel9[[#This Row],[Datum beëindiging]]="","JA",(IF(Tabel9[[#This Row],[Datum beëindiging]]&gt;TODAY(),"JA","NEE")))</f>
        <v>JA</v>
      </c>
      <c r="I367" s="1"/>
    </row>
    <row r="368" spans="1:9" hidden="1" x14ac:dyDescent="0.2">
      <c r="A368" s="1" t="s">
        <v>29</v>
      </c>
      <c r="B368" s="1" t="s">
        <v>423</v>
      </c>
      <c r="C368" s="6" t="s">
        <v>506</v>
      </c>
      <c r="D368" s="1" t="s">
        <v>507</v>
      </c>
      <c r="E368" s="3"/>
      <c r="F368" s="25">
        <v>44927</v>
      </c>
      <c r="G368" s="2"/>
      <c r="H368" s="2" t="str">
        <f ca="1">IF(Tabel9[[#This Row],[Datum beëindiging]]="","JA",(IF(Tabel9[[#This Row],[Datum beëindiging]]&gt;TODAY(),"JA","NEE")))</f>
        <v>JA</v>
      </c>
      <c r="I368" s="1"/>
    </row>
    <row r="369" spans="1:9" hidden="1" x14ac:dyDescent="0.2">
      <c r="A369" s="1" t="s">
        <v>29</v>
      </c>
      <c r="B369" s="1" t="s">
        <v>423</v>
      </c>
      <c r="C369" s="6" t="s">
        <v>508</v>
      </c>
      <c r="D369" s="1" t="s">
        <v>509</v>
      </c>
      <c r="E369" s="3"/>
      <c r="F369" s="25">
        <v>44927</v>
      </c>
      <c r="G369" s="2"/>
      <c r="H369" s="2" t="str">
        <f ca="1">IF(Tabel9[[#This Row],[Datum beëindiging]]="","JA",(IF(Tabel9[[#This Row],[Datum beëindiging]]&gt;TODAY(),"JA","NEE")))</f>
        <v>JA</v>
      </c>
      <c r="I369" s="1"/>
    </row>
    <row r="370" spans="1:9" hidden="1" x14ac:dyDescent="0.2">
      <c r="A370" s="1" t="s">
        <v>29</v>
      </c>
      <c r="B370" s="1" t="s">
        <v>423</v>
      </c>
      <c r="C370" s="6" t="s">
        <v>510</v>
      </c>
      <c r="D370" s="1" t="s">
        <v>511</v>
      </c>
      <c r="E370" s="3"/>
      <c r="F370" s="25">
        <v>44927</v>
      </c>
      <c r="G370" s="2"/>
      <c r="H370" s="2" t="str">
        <f ca="1">IF(Tabel9[[#This Row],[Datum beëindiging]]="","JA",(IF(Tabel9[[#This Row],[Datum beëindiging]]&gt;TODAY(),"JA","NEE")))</f>
        <v>JA</v>
      </c>
      <c r="I370" s="1"/>
    </row>
    <row r="371" spans="1:9" hidden="1" x14ac:dyDescent="0.2">
      <c r="A371" s="1" t="s">
        <v>29</v>
      </c>
      <c r="B371" s="1" t="s">
        <v>423</v>
      </c>
      <c r="C371" s="6" t="s">
        <v>512</v>
      </c>
      <c r="D371" s="1" t="s">
        <v>513</v>
      </c>
      <c r="E371" s="3"/>
      <c r="F371" s="25">
        <v>44927</v>
      </c>
      <c r="G371" s="2"/>
      <c r="H371" s="2" t="str">
        <f ca="1">IF(Tabel9[[#This Row],[Datum beëindiging]]="","JA",(IF(Tabel9[[#This Row],[Datum beëindiging]]&gt;TODAY(),"JA","NEE")))</f>
        <v>JA</v>
      </c>
      <c r="I371" s="1"/>
    </row>
    <row r="372" spans="1:9" hidden="1" x14ac:dyDescent="0.2">
      <c r="A372" s="1" t="s">
        <v>29</v>
      </c>
      <c r="B372" s="1" t="s">
        <v>423</v>
      </c>
      <c r="C372" s="6" t="s">
        <v>514</v>
      </c>
      <c r="D372" s="1" t="s">
        <v>515</v>
      </c>
      <c r="E372" s="3"/>
      <c r="F372" s="25">
        <v>44927</v>
      </c>
      <c r="G372" s="2"/>
      <c r="H372" s="2" t="str">
        <f ca="1">IF(Tabel9[[#This Row],[Datum beëindiging]]="","JA",(IF(Tabel9[[#This Row],[Datum beëindiging]]&gt;TODAY(),"JA","NEE")))</f>
        <v>JA</v>
      </c>
      <c r="I372" s="1"/>
    </row>
    <row r="373" spans="1:9" hidden="1" x14ac:dyDescent="0.2">
      <c r="A373" s="1" t="s">
        <v>29</v>
      </c>
      <c r="B373" s="1" t="s">
        <v>423</v>
      </c>
      <c r="C373" s="6" t="s">
        <v>516</v>
      </c>
      <c r="D373" s="1" t="s">
        <v>517</v>
      </c>
      <c r="E373" s="3"/>
      <c r="F373" s="25">
        <v>44927</v>
      </c>
      <c r="G373" s="2"/>
      <c r="H373" s="2" t="str">
        <f ca="1">IF(Tabel9[[#This Row],[Datum beëindiging]]="","JA",(IF(Tabel9[[#This Row],[Datum beëindiging]]&gt;TODAY(),"JA","NEE")))</f>
        <v>JA</v>
      </c>
      <c r="I373" s="1"/>
    </row>
    <row r="374" spans="1:9" hidden="1" x14ac:dyDescent="0.2">
      <c r="A374" s="1" t="s">
        <v>29</v>
      </c>
      <c r="B374" s="1" t="s">
        <v>423</v>
      </c>
      <c r="C374" s="6" t="s">
        <v>518</v>
      </c>
      <c r="D374" s="1" t="s">
        <v>519</v>
      </c>
      <c r="E374" s="3"/>
      <c r="F374" s="25">
        <v>44927</v>
      </c>
      <c r="G374" s="2"/>
      <c r="H374" s="2" t="str">
        <f ca="1">IF(Tabel9[[#This Row],[Datum beëindiging]]="","JA",(IF(Tabel9[[#This Row],[Datum beëindiging]]&gt;TODAY(),"JA","NEE")))</f>
        <v>JA</v>
      </c>
      <c r="I374" s="1"/>
    </row>
    <row r="375" spans="1:9" hidden="1" x14ac:dyDescent="0.2">
      <c r="A375" s="1" t="s">
        <v>29</v>
      </c>
      <c r="B375" s="1" t="s">
        <v>423</v>
      </c>
      <c r="C375" s="6" t="s">
        <v>520</v>
      </c>
      <c r="D375" s="1" t="s">
        <v>521</v>
      </c>
      <c r="E375" s="3"/>
      <c r="F375" s="25">
        <v>44927</v>
      </c>
      <c r="G375" s="2"/>
      <c r="H375" s="2" t="str">
        <f ca="1">IF(Tabel9[[#This Row],[Datum beëindiging]]="","JA",(IF(Tabel9[[#This Row],[Datum beëindiging]]&gt;TODAY(),"JA","NEE")))</f>
        <v>JA</v>
      </c>
      <c r="I375" s="1"/>
    </row>
    <row r="376" spans="1:9" hidden="1" x14ac:dyDescent="0.2">
      <c r="A376" s="1" t="s">
        <v>29</v>
      </c>
      <c r="B376" s="1" t="s">
        <v>423</v>
      </c>
      <c r="C376" s="6" t="s">
        <v>522</v>
      </c>
      <c r="D376" s="1" t="s">
        <v>523</v>
      </c>
      <c r="E376" s="3"/>
      <c r="F376" s="25">
        <v>44927</v>
      </c>
      <c r="G376" s="2"/>
      <c r="H376" s="2" t="str">
        <f ca="1">IF(Tabel9[[#This Row],[Datum beëindiging]]="","JA",(IF(Tabel9[[#This Row],[Datum beëindiging]]&gt;TODAY(),"JA","NEE")))</f>
        <v>JA</v>
      </c>
      <c r="I376" s="1"/>
    </row>
    <row r="377" spans="1:9" hidden="1" x14ac:dyDescent="0.2">
      <c r="A377" s="1" t="s">
        <v>29</v>
      </c>
      <c r="B377" s="1" t="s">
        <v>317</v>
      </c>
      <c r="C377" s="24">
        <v>10</v>
      </c>
      <c r="D377" s="30" t="s">
        <v>524</v>
      </c>
      <c r="E377" s="30" t="s">
        <v>330</v>
      </c>
      <c r="F377" s="2">
        <v>44562</v>
      </c>
      <c r="G377" s="2"/>
      <c r="H377" s="2" t="str">
        <f ca="1">IF(Tabel9[[#This Row],[Datum beëindiging]]="","JA",(IF(Tabel9[[#This Row],[Datum beëindiging]]&gt;TODAY(),"JA","NEE")))</f>
        <v>JA</v>
      </c>
      <c r="I377" s="1" t="s">
        <v>525</v>
      </c>
    </row>
    <row r="378" spans="1:9" hidden="1" x14ac:dyDescent="0.2">
      <c r="A378" s="1" t="s">
        <v>29</v>
      </c>
      <c r="B378" s="1" t="s">
        <v>317</v>
      </c>
      <c r="C378" s="24">
        <v>11</v>
      </c>
      <c r="D378" s="30" t="s">
        <v>526</v>
      </c>
      <c r="E378" s="30" t="s">
        <v>330</v>
      </c>
      <c r="F378" s="2">
        <v>44562</v>
      </c>
      <c r="G378" s="2"/>
      <c r="H378" s="2" t="str">
        <f ca="1">IF(Tabel9[[#This Row],[Datum beëindiging]]="","JA",(IF(Tabel9[[#This Row],[Datum beëindiging]]&gt;TODAY(),"JA","NEE")))</f>
        <v>JA</v>
      </c>
      <c r="I378" s="1" t="s">
        <v>525</v>
      </c>
    </row>
    <row r="379" spans="1:9" hidden="1" x14ac:dyDescent="0.2">
      <c r="A379" s="1" t="s">
        <v>29</v>
      </c>
      <c r="B379" s="1" t="s">
        <v>527</v>
      </c>
      <c r="C379" s="1">
        <v>0</v>
      </c>
      <c r="D379" s="1" t="s">
        <v>528</v>
      </c>
      <c r="E379" s="3"/>
      <c r="F379" s="2">
        <v>45292</v>
      </c>
      <c r="G379" s="2"/>
      <c r="H379" s="2" t="str">
        <f ca="1">IF(Tabel9[[#This Row],[Datum beëindiging]]="","JA",(IF(Tabel9[[#This Row],[Datum beëindiging]]&gt;TODAY(),"JA","NEE")))</f>
        <v>JA</v>
      </c>
      <c r="I379" s="1" t="s">
        <v>529</v>
      </c>
    </row>
    <row r="380" spans="1:9" hidden="1" x14ac:dyDescent="0.2">
      <c r="A380" s="1" t="s">
        <v>29</v>
      </c>
      <c r="B380" s="1" t="s">
        <v>527</v>
      </c>
      <c r="C380" s="1">
        <v>1</v>
      </c>
      <c r="D380" s="1" t="s">
        <v>530</v>
      </c>
      <c r="E380" s="3"/>
      <c r="F380" s="2">
        <v>45292</v>
      </c>
      <c r="G380" s="2"/>
      <c r="H380" s="2" t="str">
        <f ca="1">IF(Tabel9[[#This Row],[Datum beëindiging]]="","JA",(IF(Tabel9[[#This Row],[Datum beëindiging]]&gt;TODAY(),"JA","NEE")))</f>
        <v>JA</v>
      </c>
      <c r="I380" s="1" t="s">
        <v>529</v>
      </c>
    </row>
  </sheetData>
  <phoneticPr fontId="5" type="noConversion"/>
  <pageMargins left="0.7" right="0.7" top="0.75" bottom="0.75" header="0.3" footer="0.3"/>
  <pageSetup paperSize="9" orientation="portrait" horizontalDpi="300" verticalDpi="3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9B9E-C9DF-4413-A930-A44779F8152E}">
  <dimension ref="A1:J208"/>
  <sheetViews>
    <sheetView workbookViewId="0">
      <selection activeCell="E32" sqref="E32"/>
    </sheetView>
  </sheetViews>
  <sheetFormatPr defaultRowHeight="12.75" x14ac:dyDescent="0.2"/>
  <cols>
    <col min="1" max="1" width="16.7109375" bestFit="1" customWidth="1"/>
    <col min="2" max="2" width="23.42578125" bestFit="1" customWidth="1"/>
    <col min="3" max="3" width="8" bestFit="1" customWidth="1"/>
    <col min="4" max="4" width="37.7109375" bestFit="1" customWidth="1"/>
    <col min="5" max="5" width="41.28515625" customWidth="1"/>
    <col min="6" max="6" width="14.5703125" customWidth="1"/>
    <col min="7" max="7" width="18.42578125" customWidth="1"/>
    <col min="8" max="8" width="10.42578125" customWidth="1"/>
    <col min="9" max="9" width="27.85546875" bestFit="1" customWidth="1"/>
    <col min="10" max="10" width="73.28515625" bestFit="1" customWidth="1"/>
  </cols>
  <sheetData>
    <row r="1" spans="1:10" ht="131.25" customHeight="1" x14ac:dyDescent="0.2"/>
    <row r="2" spans="1:10" x14ac:dyDescent="0.2">
      <c r="A2" s="23" t="s">
        <v>5</v>
      </c>
      <c r="B2" s="23" t="s">
        <v>6</v>
      </c>
      <c r="C2" s="23" t="s">
        <v>7</v>
      </c>
      <c r="D2" s="23" t="s">
        <v>8</v>
      </c>
      <c r="E2" s="23" t="s">
        <v>9</v>
      </c>
      <c r="F2" s="23" t="s">
        <v>10</v>
      </c>
      <c r="G2" s="23" t="s">
        <v>11</v>
      </c>
      <c r="H2" s="23" t="s">
        <v>12</v>
      </c>
      <c r="I2" s="23" t="s">
        <v>13</v>
      </c>
      <c r="J2" t="s">
        <v>531</v>
      </c>
    </row>
    <row r="3" spans="1:10" hidden="1" x14ac:dyDescent="0.2">
      <c r="A3" s="1" t="s">
        <v>14</v>
      </c>
      <c r="B3" s="1" t="s">
        <v>532</v>
      </c>
      <c r="C3" s="6" t="s">
        <v>533</v>
      </c>
      <c r="D3" s="1" t="s">
        <v>534</v>
      </c>
      <c r="E3" s="3"/>
      <c r="F3" s="2"/>
      <c r="G3" s="2">
        <v>43983</v>
      </c>
      <c r="H3" s="2" t="str">
        <f ca="1">IF(Tabel2[[#This Row],[Datum beëindiging]]="","JA",(IF(Tabel2[[#This Row],[Datum beëindiging]]&gt;TODAY(),"JA","NEE")))</f>
        <v>NEE</v>
      </c>
      <c r="I3" s="1" t="s">
        <v>535</v>
      </c>
      <c r="J3" s="11" t="s">
        <v>536</v>
      </c>
    </row>
    <row r="4" spans="1:10" hidden="1" x14ac:dyDescent="0.2">
      <c r="A4" s="1" t="s">
        <v>14</v>
      </c>
      <c r="B4" s="1" t="s">
        <v>532</v>
      </c>
      <c r="C4" s="6" t="s">
        <v>537</v>
      </c>
      <c r="D4" s="1" t="s">
        <v>538</v>
      </c>
      <c r="E4" s="3"/>
      <c r="F4" s="2"/>
      <c r="G4" s="2">
        <v>43983</v>
      </c>
      <c r="H4" s="2" t="str">
        <f ca="1">IF(Tabel2[[#This Row],[Datum beëindiging]]="","JA",(IF(Tabel2[[#This Row],[Datum beëindiging]]&gt;TODAY(),"JA","NEE")))</f>
        <v>NEE</v>
      </c>
      <c r="I4" s="1" t="s">
        <v>535</v>
      </c>
      <c r="J4" s="1" t="s">
        <v>539</v>
      </c>
    </row>
    <row r="5" spans="1:10" hidden="1" x14ac:dyDescent="0.2">
      <c r="A5" s="1" t="s">
        <v>14</v>
      </c>
      <c r="B5" s="1" t="s">
        <v>532</v>
      </c>
      <c r="C5" s="6" t="s">
        <v>540</v>
      </c>
      <c r="D5" s="1" t="s">
        <v>541</v>
      </c>
      <c r="E5" s="3"/>
      <c r="F5" s="2"/>
      <c r="G5" s="2">
        <v>43983</v>
      </c>
      <c r="H5" s="2" t="str">
        <f ca="1">IF(Tabel2[[#This Row],[Datum beëindiging]]="","JA",(IF(Tabel2[[#This Row],[Datum beëindiging]]&gt;TODAY(),"JA","NEE")))</f>
        <v>NEE</v>
      </c>
      <c r="I5" s="1" t="s">
        <v>535</v>
      </c>
      <c r="J5" s="1"/>
    </row>
    <row r="6" spans="1:10" hidden="1" x14ac:dyDescent="0.2">
      <c r="A6" s="1" t="s">
        <v>14</v>
      </c>
      <c r="B6" s="1" t="s">
        <v>532</v>
      </c>
      <c r="C6" s="6" t="s">
        <v>542</v>
      </c>
      <c r="D6" s="1" t="s">
        <v>543</v>
      </c>
      <c r="E6" s="3"/>
      <c r="F6" s="2"/>
      <c r="G6" s="2">
        <v>43983</v>
      </c>
      <c r="H6" s="2" t="str">
        <f ca="1">IF(Tabel2[[#This Row],[Datum beëindiging]]="","JA",(IF(Tabel2[[#This Row],[Datum beëindiging]]&gt;TODAY(),"JA","NEE")))</f>
        <v>NEE</v>
      </c>
      <c r="I6" s="1" t="s">
        <v>535</v>
      </c>
      <c r="J6" s="1"/>
    </row>
    <row r="7" spans="1:10" hidden="1" x14ac:dyDescent="0.2">
      <c r="A7" s="1" t="s">
        <v>14</v>
      </c>
      <c r="B7" s="1" t="s">
        <v>532</v>
      </c>
      <c r="C7" s="6" t="s">
        <v>544</v>
      </c>
      <c r="D7" s="1" t="s">
        <v>545</v>
      </c>
      <c r="E7" s="3"/>
      <c r="F7" s="2"/>
      <c r="G7" s="2">
        <v>43983</v>
      </c>
      <c r="H7" s="2" t="str">
        <f ca="1">IF(Tabel2[[#This Row],[Datum beëindiging]]="","JA",(IF(Tabel2[[#This Row],[Datum beëindiging]]&gt;TODAY(),"JA","NEE")))</f>
        <v>NEE</v>
      </c>
      <c r="I7" s="1" t="s">
        <v>535</v>
      </c>
      <c r="J7" s="1"/>
    </row>
    <row r="8" spans="1:10" hidden="1" x14ac:dyDescent="0.2">
      <c r="A8" s="1" t="s">
        <v>14</v>
      </c>
      <c r="B8" s="1" t="s">
        <v>532</v>
      </c>
      <c r="C8" s="6" t="s">
        <v>546</v>
      </c>
      <c r="D8" s="1" t="s">
        <v>547</v>
      </c>
      <c r="E8" s="3"/>
      <c r="F8" s="2"/>
      <c r="G8" s="2">
        <v>43983</v>
      </c>
      <c r="H8" s="2" t="str">
        <f ca="1">IF(Tabel2[[#This Row],[Datum beëindiging]]="","JA",(IF(Tabel2[[#This Row],[Datum beëindiging]]&gt;TODAY(),"JA","NEE")))</f>
        <v>NEE</v>
      </c>
      <c r="I8" s="1" t="s">
        <v>535</v>
      </c>
      <c r="J8" s="1"/>
    </row>
    <row r="9" spans="1:10" hidden="1" x14ac:dyDescent="0.2">
      <c r="A9" s="1" t="s">
        <v>14</v>
      </c>
      <c r="B9" s="1" t="s">
        <v>532</v>
      </c>
      <c r="C9" s="6" t="s">
        <v>548</v>
      </c>
      <c r="D9" s="1" t="s">
        <v>549</v>
      </c>
      <c r="E9" s="3"/>
      <c r="F9" s="2"/>
      <c r="G9" s="2">
        <v>43983</v>
      </c>
      <c r="H9" s="2" t="str">
        <f ca="1">IF(Tabel2[[#This Row],[Datum beëindiging]]="","JA",(IF(Tabel2[[#This Row],[Datum beëindiging]]&gt;TODAY(),"JA","NEE")))</f>
        <v>NEE</v>
      </c>
      <c r="I9" s="1" t="s">
        <v>535</v>
      </c>
      <c r="J9" s="1"/>
    </row>
    <row r="10" spans="1:10" hidden="1" x14ac:dyDescent="0.2">
      <c r="A10" s="1" t="s">
        <v>14</v>
      </c>
      <c r="B10" s="1" t="s">
        <v>532</v>
      </c>
      <c r="C10" s="6" t="s">
        <v>550</v>
      </c>
      <c r="D10" s="1" t="s">
        <v>551</v>
      </c>
      <c r="E10" s="3"/>
      <c r="F10" s="2"/>
      <c r="G10" s="2">
        <v>43983</v>
      </c>
      <c r="H10" s="2" t="str">
        <f ca="1">IF(Tabel2[[#This Row],[Datum beëindiging]]="","JA",(IF(Tabel2[[#This Row],[Datum beëindiging]]&gt;TODAY(),"JA","NEE")))</f>
        <v>NEE</v>
      </c>
      <c r="I10" s="1" t="s">
        <v>535</v>
      </c>
      <c r="J10" s="1"/>
    </row>
    <row r="11" spans="1:10" hidden="1" x14ac:dyDescent="0.2">
      <c r="A11" s="1" t="s">
        <v>14</v>
      </c>
      <c r="B11" s="1" t="s">
        <v>532</v>
      </c>
      <c r="C11" s="6" t="s">
        <v>552</v>
      </c>
      <c r="D11" s="1" t="s">
        <v>553</v>
      </c>
      <c r="E11" s="3"/>
      <c r="F11" s="2"/>
      <c r="G11" s="2">
        <v>43983</v>
      </c>
      <c r="H11" s="2" t="str">
        <f ca="1">IF(Tabel2[[#This Row],[Datum beëindiging]]="","JA",(IF(Tabel2[[#This Row],[Datum beëindiging]]&gt;TODAY(),"JA","NEE")))</f>
        <v>NEE</v>
      </c>
      <c r="I11" s="1" t="s">
        <v>535</v>
      </c>
      <c r="J11" s="1"/>
    </row>
    <row r="12" spans="1:10" hidden="1" x14ac:dyDescent="0.2">
      <c r="A12" s="1" t="s">
        <v>14</v>
      </c>
      <c r="B12" s="1" t="s">
        <v>532</v>
      </c>
      <c r="C12" s="6" t="s">
        <v>554</v>
      </c>
      <c r="D12" s="1" t="s">
        <v>555</v>
      </c>
      <c r="E12" s="3"/>
      <c r="F12" s="2"/>
      <c r="G12" s="2">
        <v>43983</v>
      </c>
      <c r="H12" s="2" t="str">
        <f ca="1">IF(Tabel2[[#This Row],[Datum beëindiging]]="","JA",(IF(Tabel2[[#This Row],[Datum beëindiging]]&gt;TODAY(),"JA","NEE")))</f>
        <v>NEE</v>
      </c>
      <c r="I12" s="1" t="s">
        <v>535</v>
      </c>
      <c r="J12" s="1"/>
    </row>
    <row r="13" spans="1:10" hidden="1" x14ac:dyDescent="0.2">
      <c r="A13" s="1" t="s">
        <v>14</v>
      </c>
      <c r="B13" s="1" t="s">
        <v>532</v>
      </c>
      <c r="C13" s="6" t="s">
        <v>556</v>
      </c>
      <c r="D13" s="1" t="s">
        <v>557</v>
      </c>
      <c r="E13" s="3"/>
      <c r="F13" s="2"/>
      <c r="G13" s="2">
        <v>43983</v>
      </c>
      <c r="H13" s="2" t="str">
        <f ca="1">IF(Tabel2[[#This Row],[Datum beëindiging]]="","JA",(IF(Tabel2[[#This Row],[Datum beëindiging]]&gt;TODAY(),"JA","NEE")))</f>
        <v>NEE</v>
      </c>
      <c r="I13" s="1" t="s">
        <v>535</v>
      </c>
      <c r="J13" s="1"/>
    </row>
    <row r="14" spans="1:10" ht="13.5" hidden="1" thickBot="1" x14ac:dyDescent="0.25">
      <c r="A14" s="1" t="s">
        <v>14</v>
      </c>
      <c r="B14" s="1" t="s">
        <v>532</v>
      </c>
      <c r="C14" s="7" t="s">
        <v>558</v>
      </c>
      <c r="D14" s="1" t="s">
        <v>559</v>
      </c>
      <c r="E14" s="3"/>
      <c r="F14" s="2"/>
      <c r="G14" s="2">
        <v>43983</v>
      </c>
      <c r="H14" s="2" t="str">
        <f ca="1">IF(Tabel2[[#This Row],[Datum beëindiging]]="","JA",(IF(Tabel2[[#This Row],[Datum beëindiging]]&gt;TODAY(),"JA","NEE")))</f>
        <v>NEE</v>
      </c>
      <c r="I14" s="1" t="s">
        <v>535</v>
      </c>
      <c r="J14" s="1"/>
    </row>
    <row r="15" spans="1:10" x14ac:dyDescent="0.2">
      <c r="A15" s="1" t="s">
        <v>29</v>
      </c>
      <c r="B15" s="1" t="s">
        <v>560</v>
      </c>
      <c r="C15" s="6" t="s">
        <v>561</v>
      </c>
      <c r="D15" s="1" t="s">
        <v>562</v>
      </c>
      <c r="E15" s="3"/>
      <c r="F15" s="2">
        <v>40544</v>
      </c>
      <c r="G15" s="2">
        <v>43873</v>
      </c>
      <c r="H15" s="2" t="str">
        <f ca="1">IF(Tabel2[[#This Row],[Datum beëindiging]]="","JA",(IF(Tabel2[[#This Row],[Datum beëindiging]]&gt;TODAY(),"JA","NEE")))</f>
        <v>NEE</v>
      </c>
      <c r="I15" s="1" t="s">
        <v>149</v>
      </c>
      <c r="J15" s="1"/>
    </row>
    <row r="16" spans="1:10" x14ac:dyDescent="0.2">
      <c r="A16" s="1" t="s">
        <v>29</v>
      </c>
      <c r="B16" s="1" t="s">
        <v>560</v>
      </c>
      <c r="C16" s="6" t="s">
        <v>563</v>
      </c>
      <c r="D16" s="1" t="s">
        <v>564</v>
      </c>
      <c r="E16" s="3"/>
      <c r="F16" s="2">
        <v>40544</v>
      </c>
      <c r="G16" s="2">
        <v>43873</v>
      </c>
      <c r="H16" s="2" t="str">
        <f ca="1">IF(Tabel2[[#This Row],[Datum beëindiging]]="","JA",(IF(Tabel2[[#This Row],[Datum beëindiging]]&gt;TODAY(),"JA","NEE")))</f>
        <v>NEE</v>
      </c>
      <c r="I16" s="1" t="s">
        <v>149</v>
      </c>
      <c r="J16" s="1"/>
    </row>
    <row r="17" spans="1:10" x14ac:dyDescent="0.2">
      <c r="A17" s="1" t="s">
        <v>29</v>
      </c>
      <c r="B17" s="1" t="s">
        <v>560</v>
      </c>
      <c r="C17" s="6" t="s">
        <v>565</v>
      </c>
      <c r="D17" s="1" t="s">
        <v>566</v>
      </c>
      <c r="E17" s="3"/>
      <c r="F17" s="2">
        <v>40544</v>
      </c>
      <c r="G17" s="2">
        <v>43873</v>
      </c>
      <c r="H17" s="2" t="str">
        <f ca="1">IF(Tabel2[[#This Row],[Datum beëindiging]]="","JA",(IF(Tabel2[[#This Row],[Datum beëindiging]]&gt;TODAY(),"JA","NEE")))</f>
        <v>NEE</v>
      </c>
      <c r="I17" s="1" t="s">
        <v>149</v>
      </c>
      <c r="J17" s="1"/>
    </row>
    <row r="18" spans="1:10" x14ac:dyDescent="0.2">
      <c r="A18" s="1" t="s">
        <v>29</v>
      </c>
      <c r="B18" s="1" t="s">
        <v>560</v>
      </c>
      <c r="C18" s="6" t="s">
        <v>567</v>
      </c>
      <c r="D18" s="1" t="s">
        <v>444</v>
      </c>
      <c r="E18" s="3"/>
      <c r="F18" s="2">
        <v>40544</v>
      </c>
      <c r="G18" s="2">
        <v>43873</v>
      </c>
      <c r="H18" s="2" t="str">
        <f ca="1">IF(Tabel2[[#This Row],[Datum beëindiging]]="","JA",(IF(Tabel2[[#This Row],[Datum beëindiging]]&gt;TODAY(),"JA","NEE")))</f>
        <v>NEE</v>
      </c>
      <c r="I18" s="1" t="s">
        <v>149</v>
      </c>
      <c r="J18" s="1"/>
    </row>
    <row r="19" spans="1:10" x14ac:dyDescent="0.2">
      <c r="A19" s="1" t="s">
        <v>29</v>
      </c>
      <c r="B19" s="1" t="s">
        <v>560</v>
      </c>
      <c r="C19" s="6" t="s">
        <v>568</v>
      </c>
      <c r="D19" s="1" t="s">
        <v>569</v>
      </c>
      <c r="E19" s="3"/>
      <c r="F19" s="2">
        <v>40544</v>
      </c>
      <c r="G19" s="2">
        <v>43873</v>
      </c>
      <c r="H19" s="2" t="str">
        <f ca="1">IF(Tabel2[[#This Row],[Datum beëindiging]]="","JA",(IF(Tabel2[[#This Row],[Datum beëindiging]]&gt;TODAY(),"JA","NEE")))</f>
        <v>NEE</v>
      </c>
      <c r="I19" s="1" t="s">
        <v>149</v>
      </c>
      <c r="J19" s="1"/>
    </row>
    <row r="20" spans="1:10" x14ac:dyDescent="0.2">
      <c r="A20" s="1" t="s">
        <v>29</v>
      </c>
      <c r="B20" s="1" t="s">
        <v>570</v>
      </c>
      <c r="C20" s="6" t="s">
        <v>561</v>
      </c>
      <c r="D20" s="1" t="s">
        <v>562</v>
      </c>
      <c r="E20" s="3"/>
      <c r="F20" s="2">
        <v>40544</v>
      </c>
      <c r="G20" s="2">
        <v>43873</v>
      </c>
      <c r="H20" s="2" t="str">
        <f ca="1">IF(Tabel2[[#This Row],[Datum beëindiging]]="","JA",(IF(Tabel2[[#This Row],[Datum beëindiging]]&gt;TODAY(),"JA","NEE")))</f>
        <v>NEE</v>
      </c>
      <c r="I20" s="1" t="s">
        <v>149</v>
      </c>
      <c r="J20" s="1"/>
    </row>
    <row r="21" spans="1:10" x14ac:dyDescent="0.2">
      <c r="A21" s="1" t="s">
        <v>29</v>
      </c>
      <c r="B21" s="1" t="s">
        <v>570</v>
      </c>
      <c r="C21" s="6" t="s">
        <v>563</v>
      </c>
      <c r="D21" s="1" t="s">
        <v>564</v>
      </c>
      <c r="E21" s="3"/>
      <c r="F21" s="2">
        <v>40544</v>
      </c>
      <c r="G21" s="2">
        <v>43873</v>
      </c>
      <c r="H21" s="2" t="str">
        <f ca="1">IF(Tabel2[[#This Row],[Datum beëindiging]]="","JA",(IF(Tabel2[[#This Row],[Datum beëindiging]]&gt;TODAY(),"JA","NEE")))</f>
        <v>NEE</v>
      </c>
      <c r="I21" s="1" t="s">
        <v>149</v>
      </c>
      <c r="J21" s="1"/>
    </row>
    <row r="22" spans="1:10" x14ac:dyDescent="0.2">
      <c r="A22" s="1" t="s">
        <v>29</v>
      </c>
      <c r="B22" s="1" t="s">
        <v>570</v>
      </c>
      <c r="C22" s="6" t="s">
        <v>571</v>
      </c>
      <c r="D22" s="1" t="s">
        <v>572</v>
      </c>
      <c r="E22" s="3"/>
      <c r="F22" s="2">
        <v>40544</v>
      </c>
      <c r="G22" s="2">
        <v>43873</v>
      </c>
      <c r="H22" s="2" t="str">
        <f ca="1">IF(Tabel2[[#This Row],[Datum beëindiging]]="","JA",(IF(Tabel2[[#This Row],[Datum beëindiging]]&gt;TODAY(),"JA","NEE")))</f>
        <v>NEE</v>
      </c>
      <c r="I22" s="1" t="s">
        <v>149</v>
      </c>
      <c r="J22" s="1"/>
    </row>
    <row r="23" spans="1:10" x14ac:dyDescent="0.2">
      <c r="A23" s="1" t="s">
        <v>29</v>
      </c>
      <c r="B23" s="1" t="s">
        <v>570</v>
      </c>
      <c r="C23" s="6" t="s">
        <v>567</v>
      </c>
      <c r="D23" s="1" t="s">
        <v>444</v>
      </c>
      <c r="E23" s="3"/>
      <c r="F23" s="2">
        <v>40544</v>
      </c>
      <c r="G23" s="2">
        <v>43873</v>
      </c>
      <c r="H23" s="2" t="str">
        <f ca="1">IF(Tabel2[[#This Row],[Datum beëindiging]]="","JA",(IF(Tabel2[[#This Row],[Datum beëindiging]]&gt;TODAY(),"JA","NEE")))</f>
        <v>NEE</v>
      </c>
      <c r="I23" s="1" t="s">
        <v>149</v>
      </c>
      <c r="J23" s="1"/>
    </row>
    <row r="24" spans="1:10" x14ac:dyDescent="0.2">
      <c r="A24" s="1" t="s">
        <v>29</v>
      </c>
      <c r="B24" s="1" t="s">
        <v>570</v>
      </c>
      <c r="C24" s="6" t="s">
        <v>568</v>
      </c>
      <c r="D24" s="1" t="s">
        <v>569</v>
      </c>
      <c r="E24" s="3"/>
      <c r="F24" s="2">
        <v>40544</v>
      </c>
      <c r="G24" s="2">
        <v>43873</v>
      </c>
      <c r="H24" s="2" t="str">
        <f ca="1">IF(Tabel2[[#This Row],[Datum beëindiging]]="","JA",(IF(Tabel2[[#This Row],[Datum beëindiging]]&gt;TODAY(),"JA","NEE")))</f>
        <v>NEE</v>
      </c>
      <c r="I24" s="1" t="s">
        <v>149</v>
      </c>
      <c r="J24" s="1"/>
    </row>
    <row r="25" spans="1:10" x14ac:dyDescent="0.2">
      <c r="A25" s="1" t="s">
        <v>29</v>
      </c>
      <c r="B25" s="1" t="s">
        <v>573</v>
      </c>
      <c r="C25" s="1">
        <v>1</v>
      </c>
      <c r="D25" s="1" t="s">
        <v>574</v>
      </c>
      <c r="E25" s="3"/>
      <c r="F25" s="2"/>
      <c r="G25" s="2">
        <v>43873</v>
      </c>
      <c r="H25" s="2" t="str">
        <f ca="1">IF(Tabel2[[#This Row],[Datum beëindiging]]="","JA",(IF(Tabel2[[#This Row],[Datum beëindiging]]&gt;TODAY(),"JA","NEE")))</f>
        <v>NEE</v>
      </c>
      <c r="I25" s="1"/>
      <c r="J25" s="1"/>
    </row>
    <row r="26" spans="1:10" x14ac:dyDescent="0.2">
      <c r="A26" s="1" t="s">
        <v>29</v>
      </c>
      <c r="B26" s="1" t="s">
        <v>573</v>
      </c>
      <c r="C26" s="1">
        <v>2</v>
      </c>
      <c r="D26" s="1" t="s">
        <v>575</v>
      </c>
      <c r="E26" s="3"/>
      <c r="F26" s="2"/>
      <c r="G26" s="2">
        <v>43873</v>
      </c>
      <c r="H26" s="2" t="str">
        <f ca="1">IF(Tabel2[[#This Row],[Datum beëindiging]]="","JA",(IF(Tabel2[[#This Row],[Datum beëindiging]]&gt;TODAY(),"JA","NEE")))</f>
        <v>NEE</v>
      </c>
      <c r="I26" s="1"/>
      <c r="J26" s="1"/>
    </row>
    <row r="27" spans="1:10" x14ac:dyDescent="0.2">
      <c r="A27" s="1" t="s">
        <v>29</v>
      </c>
      <c r="B27" s="1" t="s">
        <v>573</v>
      </c>
      <c r="C27" s="1">
        <v>3</v>
      </c>
      <c r="D27" s="1" t="s">
        <v>576</v>
      </c>
      <c r="E27" s="3"/>
      <c r="F27" s="2"/>
      <c r="G27" s="2">
        <v>43873</v>
      </c>
      <c r="H27" s="2" t="str">
        <f ca="1">IF(Tabel2[[#This Row],[Datum beëindiging]]="","JA",(IF(Tabel2[[#This Row],[Datum beëindiging]]&gt;TODAY(),"JA","NEE")))</f>
        <v>NEE</v>
      </c>
      <c r="I27" s="1"/>
      <c r="J27" s="1"/>
    </row>
    <row r="28" spans="1:10" x14ac:dyDescent="0.2">
      <c r="A28" s="1" t="s">
        <v>29</v>
      </c>
      <c r="B28" s="1" t="s">
        <v>577</v>
      </c>
      <c r="C28" s="1" t="s">
        <v>578</v>
      </c>
      <c r="D28" s="1" t="s">
        <v>579</v>
      </c>
      <c r="E28" s="3"/>
      <c r="F28" s="2"/>
      <c r="G28" s="2">
        <v>43873</v>
      </c>
      <c r="H28" s="2" t="str">
        <f ca="1">IF(Tabel2[[#This Row],[Datum beëindiging]]="","JA",(IF(Tabel2[[#This Row],[Datum beëindiging]]&gt;TODAY(),"JA","NEE")))</f>
        <v>NEE</v>
      </c>
      <c r="I28" s="1"/>
      <c r="J28" s="1"/>
    </row>
    <row r="29" spans="1:10" x14ac:dyDescent="0.2">
      <c r="A29" s="1" t="s">
        <v>29</v>
      </c>
      <c r="B29" s="1" t="s">
        <v>577</v>
      </c>
      <c r="C29" s="1" t="s">
        <v>580</v>
      </c>
      <c r="D29" s="1" t="s">
        <v>581</v>
      </c>
      <c r="E29" s="3"/>
      <c r="F29" s="2"/>
      <c r="G29" s="2">
        <v>43873</v>
      </c>
      <c r="H29" s="2" t="str">
        <f ca="1">IF(Tabel2[[#This Row],[Datum beëindiging]]="","JA",(IF(Tabel2[[#This Row],[Datum beëindiging]]&gt;TODAY(),"JA","NEE")))</f>
        <v>NEE</v>
      </c>
      <c r="I29" s="1"/>
      <c r="J29" s="1"/>
    </row>
    <row r="30" spans="1:10" x14ac:dyDescent="0.2">
      <c r="A30" s="1" t="s">
        <v>29</v>
      </c>
      <c r="B30" s="1" t="s">
        <v>577</v>
      </c>
      <c r="C30" s="1" t="s">
        <v>582</v>
      </c>
      <c r="D30" s="1" t="s">
        <v>583</v>
      </c>
      <c r="E30" s="3"/>
      <c r="F30" s="2"/>
      <c r="G30" s="2">
        <v>43873</v>
      </c>
      <c r="H30" s="2" t="str">
        <f ca="1">IF(Tabel2[[#This Row],[Datum beëindiging]]="","JA",(IF(Tabel2[[#This Row],[Datum beëindiging]]&gt;TODAY(),"JA","NEE")))</f>
        <v>NEE</v>
      </c>
      <c r="I30" s="1"/>
      <c r="J30" s="1"/>
    </row>
    <row r="31" spans="1:10" x14ac:dyDescent="0.2">
      <c r="A31" s="1" t="s">
        <v>29</v>
      </c>
      <c r="B31" s="1" t="s">
        <v>584</v>
      </c>
      <c r="C31" s="1" t="s">
        <v>585</v>
      </c>
      <c r="D31" s="1" t="s">
        <v>586</v>
      </c>
      <c r="E31" s="3"/>
      <c r="F31" s="2"/>
      <c r="G31" s="2">
        <v>43873</v>
      </c>
      <c r="H31" s="2" t="str">
        <f ca="1">IF(Tabel2[[#This Row],[Datum beëindiging]]="","JA",(IF(Tabel2[[#This Row],[Datum beëindiging]]&gt;TODAY(),"JA","NEE")))</f>
        <v>NEE</v>
      </c>
      <c r="I31" s="1"/>
      <c r="J31" s="1"/>
    </row>
    <row r="32" spans="1:10" x14ac:dyDescent="0.2">
      <c r="A32" s="1" t="s">
        <v>29</v>
      </c>
      <c r="B32" s="1" t="s">
        <v>584</v>
      </c>
      <c r="C32" s="1" t="s">
        <v>587</v>
      </c>
      <c r="D32" s="1" t="s">
        <v>440</v>
      </c>
      <c r="E32" s="3"/>
      <c r="F32" s="2"/>
      <c r="G32" s="2">
        <v>43873</v>
      </c>
      <c r="H32" s="2" t="str">
        <f ca="1">IF(Tabel2[[#This Row],[Datum beëindiging]]="","JA",(IF(Tabel2[[#This Row],[Datum beëindiging]]&gt;TODAY(),"JA","NEE")))</f>
        <v>NEE</v>
      </c>
      <c r="I32" s="1"/>
      <c r="J32" s="1"/>
    </row>
    <row r="33" spans="1:10" x14ac:dyDescent="0.2">
      <c r="A33" s="1" t="s">
        <v>29</v>
      </c>
      <c r="B33" s="1" t="s">
        <v>584</v>
      </c>
      <c r="C33" s="1" t="s">
        <v>588</v>
      </c>
      <c r="D33" s="1" t="s">
        <v>450</v>
      </c>
      <c r="E33" s="3"/>
      <c r="F33" s="2"/>
      <c r="G33" s="2">
        <v>43873</v>
      </c>
      <c r="H33" s="2" t="str">
        <f ca="1">IF(Tabel2[[#This Row],[Datum beëindiging]]="","JA",(IF(Tabel2[[#This Row],[Datum beëindiging]]&gt;TODAY(),"JA","NEE")))</f>
        <v>NEE</v>
      </c>
      <c r="I33" s="1"/>
      <c r="J33" s="1"/>
    </row>
    <row r="34" spans="1:10" x14ac:dyDescent="0.2">
      <c r="A34" s="1" t="s">
        <v>29</v>
      </c>
      <c r="B34" s="1" t="s">
        <v>584</v>
      </c>
      <c r="C34" s="1" t="s">
        <v>589</v>
      </c>
      <c r="D34" s="1" t="s">
        <v>590</v>
      </c>
      <c r="E34" s="3"/>
      <c r="F34" s="2"/>
      <c r="G34" s="2">
        <v>43873</v>
      </c>
      <c r="H34" s="2" t="str">
        <f ca="1">IF(Tabel2[[#This Row],[Datum beëindiging]]="","JA",(IF(Tabel2[[#This Row],[Datum beëindiging]]&gt;TODAY(),"JA","NEE")))</f>
        <v>NEE</v>
      </c>
      <c r="I34" s="1"/>
      <c r="J34" s="1"/>
    </row>
    <row r="35" spans="1:10" x14ac:dyDescent="0.2">
      <c r="A35" s="1" t="s">
        <v>29</v>
      </c>
      <c r="B35" s="1" t="s">
        <v>584</v>
      </c>
      <c r="C35" s="1" t="s">
        <v>591</v>
      </c>
      <c r="D35" s="1" t="s">
        <v>592</v>
      </c>
      <c r="E35" s="3"/>
      <c r="F35" s="2"/>
      <c r="G35" s="2">
        <v>43873</v>
      </c>
      <c r="H35" s="2" t="str">
        <f ca="1">IF(Tabel2[[#This Row],[Datum beëindiging]]="","JA",(IF(Tabel2[[#This Row],[Datum beëindiging]]&gt;TODAY(),"JA","NEE")))</f>
        <v>NEE</v>
      </c>
      <c r="I35" s="1"/>
      <c r="J35" s="1"/>
    </row>
    <row r="36" spans="1:10" x14ac:dyDescent="0.2">
      <c r="A36" s="1" t="s">
        <v>29</v>
      </c>
      <c r="B36" s="1" t="s">
        <v>584</v>
      </c>
      <c r="C36" s="1" t="s">
        <v>593</v>
      </c>
      <c r="D36" s="1" t="s">
        <v>594</v>
      </c>
      <c r="E36" s="3"/>
      <c r="F36" s="2"/>
      <c r="G36" s="2">
        <v>43873</v>
      </c>
      <c r="H36" s="2" t="str">
        <f ca="1">IF(Tabel2[[#This Row],[Datum beëindiging]]="","JA",(IF(Tabel2[[#This Row],[Datum beëindiging]]&gt;TODAY(),"JA","NEE")))</f>
        <v>NEE</v>
      </c>
      <c r="I36" s="1"/>
      <c r="J36" s="1"/>
    </row>
    <row r="37" spans="1:10" x14ac:dyDescent="0.2">
      <c r="A37" s="1" t="s">
        <v>29</v>
      </c>
      <c r="B37" s="1" t="s">
        <v>584</v>
      </c>
      <c r="C37" s="1" t="s">
        <v>595</v>
      </c>
      <c r="D37" s="1" t="s">
        <v>596</v>
      </c>
      <c r="E37" s="3"/>
      <c r="F37" s="2"/>
      <c r="G37" s="2">
        <v>43873</v>
      </c>
      <c r="H37" s="2" t="str">
        <f ca="1">IF(Tabel2[[#This Row],[Datum beëindiging]]="","JA",(IF(Tabel2[[#This Row],[Datum beëindiging]]&gt;TODAY(),"JA","NEE")))</f>
        <v>NEE</v>
      </c>
      <c r="I37" s="1"/>
      <c r="J37" s="1"/>
    </row>
    <row r="38" spans="1:10" x14ac:dyDescent="0.2">
      <c r="A38" s="1" t="s">
        <v>29</v>
      </c>
      <c r="B38" s="1" t="s">
        <v>584</v>
      </c>
      <c r="C38" s="1" t="s">
        <v>597</v>
      </c>
      <c r="D38" s="1" t="s">
        <v>598</v>
      </c>
      <c r="E38" s="3"/>
      <c r="F38" s="2"/>
      <c r="G38" s="2">
        <v>43873</v>
      </c>
      <c r="H38" s="2" t="str">
        <f ca="1">IF(Tabel2[[#This Row],[Datum beëindiging]]="","JA",(IF(Tabel2[[#This Row],[Datum beëindiging]]&gt;TODAY(),"JA","NEE")))</f>
        <v>NEE</v>
      </c>
      <c r="I38" s="1"/>
      <c r="J38" s="1"/>
    </row>
    <row r="39" spans="1:10" x14ac:dyDescent="0.2">
      <c r="A39" s="1" t="s">
        <v>29</v>
      </c>
      <c r="B39" s="1" t="s">
        <v>584</v>
      </c>
      <c r="C39" s="1" t="s">
        <v>599</v>
      </c>
      <c r="D39" s="1" t="s">
        <v>600</v>
      </c>
      <c r="E39" s="3"/>
      <c r="F39" s="2"/>
      <c r="G39" s="2">
        <v>43873</v>
      </c>
      <c r="H39" s="2" t="str">
        <f ca="1">IF(Tabel2[[#This Row],[Datum beëindiging]]="","JA",(IF(Tabel2[[#This Row],[Datum beëindiging]]&gt;TODAY(),"JA","NEE")))</f>
        <v>NEE</v>
      </c>
      <c r="I39" s="1"/>
      <c r="J39" s="1"/>
    </row>
    <row r="40" spans="1:10" x14ac:dyDescent="0.2">
      <c r="A40" s="1" t="s">
        <v>29</v>
      </c>
      <c r="B40" s="1" t="s">
        <v>584</v>
      </c>
      <c r="C40" s="1" t="s">
        <v>601</v>
      </c>
      <c r="D40" s="1" t="s">
        <v>42</v>
      </c>
      <c r="E40" s="3"/>
      <c r="F40" s="2"/>
      <c r="G40" s="2">
        <v>43873</v>
      </c>
      <c r="H40" s="2" t="str">
        <f ca="1">IF(Tabel2[[#This Row],[Datum beëindiging]]="","JA",(IF(Tabel2[[#This Row],[Datum beëindiging]]&gt;TODAY(),"JA","NEE")))</f>
        <v>NEE</v>
      </c>
      <c r="I40" s="1"/>
      <c r="J40" s="1"/>
    </row>
    <row r="41" spans="1:10" x14ac:dyDescent="0.2">
      <c r="A41" s="1" t="s">
        <v>29</v>
      </c>
      <c r="B41" s="1" t="s">
        <v>584</v>
      </c>
      <c r="C41" s="1" t="s">
        <v>602</v>
      </c>
      <c r="D41" s="1" t="s">
        <v>603</v>
      </c>
      <c r="E41" s="3"/>
      <c r="F41" s="2"/>
      <c r="G41" s="2">
        <v>43873</v>
      </c>
      <c r="H41" s="2" t="str">
        <f ca="1">IF(Tabel2[[#This Row],[Datum beëindiging]]="","JA",(IF(Tabel2[[#This Row],[Datum beëindiging]]&gt;TODAY(),"JA","NEE")))</f>
        <v>NEE</v>
      </c>
      <c r="I41" s="1"/>
      <c r="J41" s="1"/>
    </row>
    <row r="42" spans="1:10" x14ac:dyDescent="0.2">
      <c r="A42" s="1" t="s">
        <v>29</v>
      </c>
      <c r="B42" s="1" t="s">
        <v>584</v>
      </c>
      <c r="C42" s="1" t="s">
        <v>604</v>
      </c>
      <c r="D42" s="1" t="s">
        <v>605</v>
      </c>
      <c r="E42" s="3"/>
      <c r="F42" s="2"/>
      <c r="G42" s="2">
        <v>43873</v>
      </c>
      <c r="H42" s="2" t="str">
        <f ca="1">IF(Tabel2[[#This Row],[Datum beëindiging]]="","JA",(IF(Tabel2[[#This Row],[Datum beëindiging]]&gt;TODAY(),"JA","NEE")))</f>
        <v>NEE</v>
      </c>
      <c r="I42" s="1"/>
      <c r="J42" s="1"/>
    </row>
    <row r="43" spans="1:10" x14ac:dyDescent="0.2">
      <c r="A43" s="1" t="s">
        <v>29</v>
      </c>
      <c r="B43" s="1" t="s">
        <v>584</v>
      </c>
      <c r="C43" s="1" t="s">
        <v>606</v>
      </c>
      <c r="D43" s="1" t="s">
        <v>607</v>
      </c>
      <c r="E43" s="3"/>
      <c r="F43" s="2"/>
      <c r="G43" s="2">
        <v>43873</v>
      </c>
      <c r="H43" s="2" t="str">
        <f ca="1">IF(Tabel2[[#This Row],[Datum beëindiging]]="","JA",(IF(Tabel2[[#This Row],[Datum beëindiging]]&gt;TODAY(),"JA","NEE")))</f>
        <v>NEE</v>
      </c>
      <c r="I43" s="1"/>
      <c r="J43" s="1"/>
    </row>
    <row r="44" spans="1:10" x14ac:dyDescent="0.2">
      <c r="A44" s="1" t="s">
        <v>29</v>
      </c>
      <c r="B44" s="1" t="s">
        <v>584</v>
      </c>
      <c r="C44" s="1" t="s">
        <v>608</v>
      </c>
      <c r="D44" s="1" t="s">
        <v>442</v>
      </c>
      <c r="E44" s="3"/>
      <c r="F44" s="2"/>
      <c r="G44" s="2">
        <v>43873</v>
      </c>
      <c r="H44" s="2" t="str">
        <f ca="1">IF(Tabel2[[#This Row],[Datum beëindiging]]="","JA",(IF(Tabel2[[#This Row],[Datum beëindiging]]&gt;TODAY(),"JA","NEE")))</f>
        <v>NEE</v>
      </c>
      <c r="I44" s="1"/>
      <c r="J44" s="1"/>
    </row>
    <row r="45" spans="1:10" x14ac:dyDescent="0.2">
      <c r="A45" s="1" t="s">
        <v>29</v>
      </c>
      <c r="B45" s="1" t="s">
        <v>609</v>
      </c>
      <c r="C45" s="1">
        <v>1</v>
      </c>
      <c r="D45" s="1" t="s">
        <v>610</v>
      </c>
      <c r="E45" s="3" t="s">
        <v>611</v>
      </c>
      <c r="F45" s="2"/>
      <c r="G45" s="2">
        <v>43873</v>
      </c>
      <c r="H45" s="2" t="str">
        <f ca="1">IF(Tabel2[[#This Row],[Datum beëindiging]]="","JA",(IF(Tabel2[[#This Row],[Datum beëindiging]]&gt;TODAY(),"JA","NEE")))</f>
        <v>NEE</v>
      </c>
      <c r="I45" s="1"/>
      <c r="J45" s="1"/>
    </row>
    <row r="46" spans="1:10" x14ac:dyDescent="0.2">
      <c r="A46" s="1" t="s">
        <v>29</v>
      </c>
      <c r="B46" s="1" t="s">
        <v>609</v>
      </c>
      <c r="C46" s="1">
        <v>2</v>
      </c>
      <c r="D46" s="1" t="s">
        <v>612</v>
      </c>
      <c r="E46" s="3"/>
      <c r="F46" s="2"/>
      <c r="G46" s="2">
        <v>43873</v>
      </c>
      <c r="H46" s="2" t="str">
        <f ca="1">IF(Tabel2[[#This Row],[Datum beëindiging]]="","JA",(IF(Tabel2[[#This Row],[Datum beëindiging]]&gt;TODAY(),"JA","NEE")))</f>
        <v>NEE</v>
      </c>
      <c r="I46" s="1"/>
      <c r="J46" s="1"/>
    </row>
    <row r="47" spans="1:10" x14ac:dyDescent="0.2">
      <c r="A47" s="1" t="s">
        <v>29</v>
      </c>
      <c r="B47" s="1" t="s">
        <v>609</v>
      </c>
      <c r="C47" s="1">
        <v>3</v>
      </c>
      <c r="D47" s="1" t="s">
        <v>613</v>
      </c>
      <c r="E47" s="3"/>
      <c r="F47" s="2"/>
      <c r="G47" s="2">
        <v>43873</v>
      </c>
      <c r="H47" s="2" t="str">
        <f ca="1">IF(Tabel2[[#This Row],[Datum beëindiging]]="","JA",(IF(Tabel2[[#This Row],[Datum beëindiging]]&gt;TODAY(),"JA","NEE")))</f>
        <v>NEE</v>
      </c>
      <c r="I47" s="1"/>
      <c r="J47" s="1"/>
    </row>
    <row r="48" spans="1:10" x14ac:dyDescent="0.2">
      <c r="A48" s="1" t="s">
        <v>29</v>
      </c>
      <c r="B48" s="1" t="s">
        <v>614</v>
      </c>
      <c r="C48" s="1" t="s">
        <v>615</v>
      </c>
      <c r="D48" s="1" t="s">
        <v>616</v>
      </c>
      <c r="E48" s="3"/>
      <c r="F48" s="2"/>
      <c r="G48" s="2">
        <v>43873</v>
      </c>
      <c r="H48" s="2" t="str">
        <f ca="1">IF(Tabel2[[#This Row],[Datum beëindiging]]="","JA",(IF(Tabel2[[#This Row],[Datum beëindiging]]&gt;TODAY(),"JA","NEE")))</f>
        <v>NEE</v>
      </c>
      <c r="I48" s="1"/>
      <c r="J48" s="1"/>
    </row>
    <row r="49" spans="1:10" x14ac:dyDescent="0.2">
      <c r="A49" s="1" t="s">
        <v>29</v>
      </c>
      <c r="B49" s="1" t="s">
        <v>614</v>
      </c>
      <c r="C49" s="1" t="s">
        <v>617</v>
      </c>
      <c r="D49" s="1" t="s">
        <v>618</v>
      </c>
      <c r="E49" s="3"/>
      <c r="F49" s="2"/>
      <c r="G49" s="2">
        <v>43873</v>
      </c>
      <c r="H49" s="2" t="str">
        <f ca="1">IF(Tabel2[[#This Row],[Datum beëindiging]]="","JA",(IF(Tabel2[[#This Row],[Datum beëindiging]]&gt;TODAY(),"JA","NEE")))</f>
        <v>NEE</v>
      </c>
      <c r="I49" s="1"/>
      <c r="J49" s="1"/>
    </row>
    <row r="50" spans="1:10" x14ac:dyDescent="0.2">
      <c r="A50" s="1" t="s">
        <v>29</v>
      </c>
      <c r="B50" s="1" t="s">
        <v>614</v>
      </c>
      <c r="C50" s="1" t="s">
        <v>619</v>
      </c>
      <c r="D50" s="1" t="s">
        <v>620</v>
      </c>
      <c r="E50" s="3"/>
      <c r="F50" s="2"/>
      <c r="G50" s="2">
        <v>43873</v>
      </c>
      <c r="H50" s="2" t="str">
        <f ca="1">IF(Tabel2[[#This Row],[Datum beëindiging]]="","JA",(IF(Tabel2[[#This Row],[Datum beëindiging]]&gt;TODAY(),"JA","NEE")))</f>
        <v>NEE</v>
      </c>
      <c r="I50" s="1"/>
      <c r="J50" s="1"/>
    </row>
    <row r="51" spans="1:10" x14ac:dyDescent="0.2">
      <c r="A51" s="1" t="s">
        <v>29</v>
      </c>
      <c r="B51" s="1" t="s">
        <v>614</v>
      </c>
      <c r="C51" s="1" t="s">
        <v>621</v>
      </c>
      <c r="D51" s="1" t="s">
        <v>622</v>
      </c>
      <c r="E51" s="3"/>
      <c r="F51" s="2"/>
      <c r="G51" s="2">
        <v>43873</v>
      </c>
      <c r="H51" s="2" t="str">
        <f ca="1">IF(Tabel2[[#This Row],[Datum beëindiging]]="","JA",(IF(Tabel2[[#This Row],[Datum beëindiging]]&gt;TODAY(),"JA","NEE")))</f>
        <v>NEE</v>
      </c>
      <c r="I51" s="1"/>
      <c r="J51" s="1"/>
    </row>
    <row r="52" spans="1:10" x14ac:dyDescent="0.2">
      <c r="A52" s="1" t="s">
        <v>29</v>
      </c>
      <c r="B52" s="1" t="s">
        <v>614</v>
      </c>
      <c r="C52" s="1" t="s">
        <v>623</v>
      </c>
      <c r="D52" s="1" t="s">
        <v>624</v>
      </c>
      <c r="E52" s="3"/>
      <c r="F52" s="2"/>
      <c r="G52" s="2">
        <v>43873</v>
      </c>
      <c r="H52" s="2" t="str">
        <f ca="1">IF(Tabel2[[#This Row],[Datum beëindiging]]="","JA",(IF(Tabel2[[#This Row],[Datum beëindiging]]&gt;TODAY(),"JA","NEE")))</f>
        <v>NEE</v>
      </c>
      <c r="I52" s="1"/>
      <c r="J52" s="1"/>
    </row>
    <row r="53" spans="1:10" x14ac:dyDescent="0.2">
      <c r="A53" s="1" t="s">
        <v>29</v>
      </c>
      <c r="B53" s="1" t="s">
        <v>625</v>
      </c>
      <c r="C53" s="1">
        <v>1</v>
      </c>
      <c r="D53" s="1" t="s">
        <v>626</v>
      </c>
      <c r="E53" s="3"/>
      <c r="F53" s="2"/>
      <c r="G53" s="2">
        <v>43873</v>
      </c>
      <c r="H53" s="2" t="str">
        <f ca="1">IF(Tabel2[[#This Row],[Datum beëindiging]]="","JA",(IF(Tabel2[[#This Row],[Datum beëindiging]]&gt;TODAY(),"JA","NEE")))</f>
        <v>NEE</v>
      </c>
      <c r="I53" s="1"/>
      <c r="J53" s="1"/>
    </row>
    <row r="54" spans="1:10" x14ac:dyDescent="0.2">
      <c r="A54" s="1" t="s">
        <v>29</v>
      </c>
      <c r="B54" s="1" t="s">
        <v>625</v>
      </c>
      <c r="C54" s="1">
        <v>2</v>
      </c>
      <c r="D54" s="1" t="s">
        <v>627</v>
      </c>
      <c r="E54" s="3"/>
      <c r="F54" s="2"/>
      <c r="G54" s="2">
        <v>43873</v>
      </c>
      <c r="H54" s="2" t="str">
        <f ca="1">IF(Tabel2[[#This Row],[Datum beëindiging]]="","JA",(IF(Tabel2[[#This Row],[Datum beëindiging]]&gt;TODAY(),"JA","NEE")))</f>
        <v>NEE</v>
      </c>
      <c r="I54" s="1"/>
      <c r="J54" s="1"/>
    </row>
    <row r="55" spans="1:10" x14ac:dyDescent="0.2">
      <c r="A55" s="1" t="s">
        <v>29</v>
      </c>
      <c r="B55" s="1" t="s">
        <v>625</v>
      </c>
      <c r="C55" s="1">
        <v>3</v>
      </c>
      <c r="D55" s="1" t="s">
        <v>628</v>
      </c>
      <c r="E55" s="3"/>
      <c r="F55" s="2"/>
      <c r="G55" s="2">
        <v>43873</v>
      </c>
      <c r="H55" s="2" t="str">
        <f ca="1">IF(Tabel2[[#This Row],[Datum beëindiging]]="","JA",(IF(Tabel2[[#This Row],[Datum beëindiging]]&gt;TODAY(),"JA","NEE")))</f>
        <v>NEE</v>
      </c>
      <c r="I55" s="1"/>
      <c r="J55" s="1"/>
    </row>
    <row r="56" spans="1:10" x14ac:dyDescent="0.2">
      <c r="A56" s="1" t="s">
        <v>29</v>
      </c>
      <c r="B56" s="1" t="s">
        <v>625</v>
      </c>
      <c r="C56" s="1">
        <v>4</v>
      </c>
      <c r="D56" s="1" t="s">
        <v>629</v>
      </c>
      <c r="E56" s="3"/>
      <c r="F56" s="2"/>
      <c r="G56" s="2">
        <v>43873</v>
      </c>
      <c r="H56" s="2" t="str">
        <f ca="1">IF(Tabel2[[#This Row],[Datum beëindiging]]="","JA",(IF(Tabel2[[#This Row],[Datum beëindiging]]&gt;TODAY(),"JA","NEE")))</f>
        <v>NEE</v>
      </c>
      <c r="I56" s="1"/>
      <c r="J56" s="1"/>
    </row>
    <row r="57" spans="1:10" x14ac:dyDescent="0.2">
      <c r="A57" s="1" t="s">
        <v>29</v>
      </c>
      <c r="B57" s="1" t="s">
        <v>625</v>
      </c>
      <c r="C57" s="1">
        <v>5</v>
      </c>
      <c r="D57" s="1" t="s">
        <v>630</v>
      </c>
      <c r="E57" s="3"/>
      <c r="F57" s="2"/>
      <c r="G57" s="2">
        <v>43873</v>
      </c>
      <c r="H57" s="2" t="str">
        <f ca="1">IF(Tabel2[[#This Row],[Datum beëindiging]]="","JA",(IF(Tabel2[[#This Row],[Datum beëindiging]]&gt;TODAY(),"JA","NEE")))</f>
        <v>NEE</v>
      </c>
      <c r="I57" s="1"/>
      <c r="J57" s="1"/>
    </row>
    <row r="58" spans="1:10" x14ac:dyDescent="0.2">
      <c r="A58" s="1" t="s">
        <v>29</v>
      </c>
      <c r="B58" s="1" t="s">
        <v>625</v>
      </c>
      <c r="C58" s="1">
        <v>6</v>
      </c>
      <c r="D58" s="1" t="s">
        <v>631</v>
      </c>
      <c r="E58" s="3"/>
      <c r="F58" s="2"/>
      <c r="G58" s="2">
        <v>43873</v>
      </c>
      <c r="H58" s="2" t="str">
        <f ca="1">IF(Tabel2[[#This Row],[Datum beëindiging]]="","JA",(IF(Tabel2[[#This Row],[Datum beëindiging]]&gt;TODAY(),"JA","NEE")))</f>
        <v>NEE</v>
      </c>
      <c r="I58" s="1"/>
      <c r="J58" s="1"/>
    </row>
    <row r="59" spans="1:10" x14ac:dyDescent="0.2">
      <c r="A59" s="1" t="s">
        <v>29</v>
      </c>
      <c r="B59" s="1" t="s">
        <v>625</v>
      </c>
      <c r="C59" s="1">
        <v>999</v>
      </c>
      <c r="D59" s="1" t="s">
        <v>632</v>
      </c>
      <c r="E59" s="3"/>
      <c r="F59" s="2"/>
      <c r="G59" s="2">
        <v>43873</v>
      </c>
      <c r="H59" s="2" t="str">
        <f ca="1">IF(Tabel2[[#This Row],[Datum beëindiging]]="","JA",(IF(Tabel2[[#This Row],[Datum beëindiging]]&gt;TODAY(),"JA","NEE")))</f>
        <v>NEE</v>
      </c>
      <c r="I59" s="1"/>
      <c r="J59" s="1"/>
    </row>
    <row r="60" spans="1:10" hidden="1" x14ac:dyDescent="0.2">
      <c r="A60" s="1" t="s">
        <v>84</v>
      </c>
      <c r="B60" s="1" t="s">
        <v>633</v>
      </c>
      <c r="C60" s="1">
        <v>1</v>
      </c>
      <c r="D60" s="1" t="s">
        <v>634</v>
      </c>
      <c r="E60" s="3"/>
      <c r="F60" s="2">
        <v>40544</v>
      </c>
      <c r="G60" s="2">
        <v>43893</v>
      </c>
      <c r="H60" s="2" t="str">
        <f ca="1">IF(Tabel2[[#This Row],[Datum beëindiging]]="","JA",(IF(Tabel2[[#This Row],[Datum beëindiging]]&gt;TODAY(),"JA","NEE")))</f>
        <v>NEE</v>
      </c>
      <c r="I60" s="1" t="s">
        <v>149</v>
      </c>
      <c r="J60" s="1"/>
    </row>
    <row r="61" spans="1:10" hidden="1" x14ac:dyDescent="0.2">
      <c r="A61" s="1" t="s">
        <v>84</v>
      </c>
      <c r="B61" s="1" t="s">
        <v>633</v>
      </c>
      <c r="C61" s="1">
        <v>2</v>
      </c>
      <c r="D61" s="1" t="s">
        <v>635</v>
      </c>
      <c r="E61" s="3"/>
      <c r="F61" s="2">
        <v>40544</v>
      </c>
      <c r="G61" s="2">
        <v>43893</v>
      </c>
      <c r="H61" s="2" t="str">
        <f ca="1">IF(Tabel2[[#This Row],[Datum beëindiging]]="","JA",(IF(Tabel2[[#This Row],[Datum beëindiging]]&gt;TODAY(),"JA","NEE")))</f>
        <v>NEE</v>
      </c>
      <c r="I61" s="1" t="s">
        <v>149</v>
      </c>
      <c r="J61" s="1"/>
    </row>
    <row r="62" spans="1:10" hidden="1" x14ac:dyDescent="0.2">
      <c r="A62" s="1" t="s">
        <v>84</v>
      </c>
      <c r="B62" s="1" t="s">
        <v>633</v>
      </c>
      <c r="C62" s="1">
        <v>3</v>
      </c>
      <c r="D62" s="1" t="s">
        <v>636</v>
      </c>
      <c r="E62" s="3"/>
      <c r="F62" s="2">
        <v>40544</v>
      </c>
      <c r="G62" s="2">
        <v>43893</v>
      </c>
      <c r="H62" s="2" t="str">
        <f ca="1">IF(Tabel2[[#This Row],[Datum beëindiging]]="","JA",(IF(Tabel2[[#This Row],[Datum beëindiging]]&gt;TODAY(),"JA","NEE")))</f>
        <v>NEE</v>
      </c>
      <c r="I62" s="1" t="s">
        <v>149</v>
      </c>
      <c r="J62" s="1"/>
    </row>
    <row r="63" spans="1:10" hidden="1" x14ac:dyDescent="0.2">
      <c r="A63" s="1" t="s">
        <v>84</v>
      </c>
      <c r="B63" s="1" t="s">
        <v>633</v>
      </c>
      <c r="C63" s="1">
        <v>4</v>
      </c>
      <c r="D63" s="1" t="s">
        <v>637</v>
      </c>
      <c r="E63" s="3"/>
      <c r="F63" s="2">
        <v>40544</v>
      </c>
      <c r="G63" s="2">
        <v>43893</v>
      </c>
      <c r="H63" s="2" t="str">
        <f ca="1">IF(Tabel2[[#This Row],[Datum beëindiging]]="","JA",(IF(Tabel2[[#This Row],[Datum beëindiging]]&gt;TODAY(),"JA","NEE")))</f>
        <v>NEE</v>
      </c>
      <c r="I63" s="1" t="s">
        <v>149</v>
      </c>
      <c r="J63" s="1"/>
    </row>
    <row r="64" spans="1:10" hidden="1" x14ac:dyDescent="0.2">
      <c r="A64" s="1" t="s">
        <v>84</v>
      </c>
      <c r="B64" s="1" t="s">
        <v>633</v>
      </c>
      <c r="C64" s="1">
        <v>5</v>
      </c>
      <c r="D64" s="1" t="s">
        <v>638</v>
      </c>
      <c r="E64" s="3"/>
      <c r="F64" s="2">
        <v>40544</v>
      </c>
      <c r="G64" s="2">
        <v>43893</v>
      </c>
      <c r="H64" s="2" t="str">
        <f ca="1">IF(Tabel2[[#This Row],[Datum beëindiging]]="","JA",(IF(Tabel2[[#This Row],[Datum beëindiging]]&gt;TODAY(),"JA","NEE")))</f>
        <v>NEE</v>
      </c>
      <c r="I64" s="1" t="s">
        <v>149</v>
      </c>
      <c r="J64" s="1"/>
    </row>
    <row r="65" spans="1:10" hidden="1" x14ac:dyDescent="0.2">
      <c r="A65" s="1" t="s">
        <v>84</v>
      </c>
      <c r="B65" s="1" t="s">
        <v>633</v>
      </c>
      <c r="C65" s="1">
        <v>6</v>
      </c>
      <c r="D65" s="1" t="s">
        <v>639</v>
      </c>
      <c r="E65" s="3"/>
      <c r="F65" s="2">
        <v>40544</v>
      </c>
      <c r="G65" s="2">
        <v>43893</v>
      </c>
      <c r="H65" s="2" t="str">
        <f ca="1">IF(Tabel2[[#This Row],[Datum beëindiging]]="","JA",(IF(Tabel2[[#This Row],[Datum beëindiging]]&gt;TODAY(),"JA","NEE")))</f>
        <v>NEE</v>
      </c>
      <c r="I65" s="1" t="s">
        <v>149</v>
      </c>
      <c r="J65" s="1"/>
    </row>
    <row r="66" spans="1:10" hidden="1" x14ac:dyDescent="0.2">
      <c r="A66" s="1" t="s">
        <v>84</v>
      </c>
      <c r="B66" s="1" t="s">
        <v>633</v>
      </c>
      <c r="C66" s="1">
        <v>7</v>
      </c>
      <c r="D66" s="1" t="s">
        <v>640</v>
      </c>
      <c r="E66" s="3"/>
      <c r="F66" s="2">
        <v>40544</v>
      </c>
      <c r="G66" s="2">
        <v>43893</v>
      </c>
      <c r="H66" s="2" t="str">
        <f ca="1">IF(Tabel2[[#This Row],[Datum beëindiging]]="","JA",(IF(Tabel2[[#This Row],[Datum beëindiging]]&gt;TODAY(),"JA","NEE")))</f>
        <v>NEE</v>
      </c>
      <c r="I66" s="1" t="s">
        <v>149</v>
      </c>
      <c r="J66" s="1"/>
    </row>
    <row r="67" spans="1:10" hidden="1" x14ac:dyDescent="0.2">
      <c r="A67" s="1" t="s">
        <v>84</v>
      </c>
      <c r="B67" s="1" t="s">
        <v>633</v>
      </c>
      <c r="C67" s="1">
        <v>8</v>
      </c>
      <c r="D67" s="1" t="s">
        <v>641</v>
      </c>
      <c r="E67" s="3"/>
      <c r="F67" s="2">
        <v>40544</v>
      </c>
      <c r="G67" s="2">
        <v>43893</v>
      </c>
      <c r="H67" s="2" t="str">
        <f ca="1">IF(Tabel2[[#This Row],[Datum beëindiging]]="","JA",(IF(Tabel2[[#This Row],[Datum beëindiging]]&gt;TODAY(),"JA","NEE")))</f>
        <v>NEE</v>
      </c>
      <c r="I67" s="1" t="s">
        <v>149</v>
      </c>
      <c r="J67" s="1"/>
    </row>
    <row r="68" spans="1:10" hidden="1" x14ac:dyDescent="0.2">
      <c r="A68" s="1" t="s">
        <v>84</v>
      </c>
      <c r="B68" s="1" t="s">
        <v>633</v>
      </c>
      <c r="C68" s="1">
        <v>9</v>
      </c>
      <c r="D68" s="1" t="s">
        <v>642</v>
      </c>
      <c r="E68" s="3"/>
      <c r="F68" s="2">
        <v>40544</v>
      </c>
      <c r="G68" s="2">
        <v>43893</v>
      </c>
      <c r="H68" s="2" t="str">
        <f ca="1">IF(Tabel2[[#This Row],[Datum beëindiging]]="","JA",(IF(Tabel2[[#This Row],[Datum beëindiging]]&gt;TODAY(),"JA","NEE")))</f>
        <v>NEE</v>
      </c>
      <c r="I68" s="1" t="s">
        <v>149</v>
      </c>
      <c r="J68" s="1"/>
    </row>
    <row r="69" spans="1:10" hidden="1" x14ac:dyDescent="0.2">
      <c r="A69" s="1" t="s">
        <v>84</v>
      </c>
      <c r="B69" s="1" t="s">
        <v>633</v>
      </c>
      <c r="C69" s="1">
        <v>10</v>
      </c>
      <c r="D69" s="1" t="s">
        <v>643</v>
      </c>
      <c r="E69" s="3"/>
      <c r="F69" s="2">
        <v>40544</v>
      </c>
      <c r="G69" s="2">
        <v>43893</v>
      </c>
      <c r="H69" s="2" t="str">
        <f ca="1">IF(Tabel2[[#This Row],[Datum beëindiging]]="","JA",(IF(Tabel2[[#This Row],[Datum beëindiging]]&gt;TODAY(),"JA","NEE")))</f>
        <v>NEE</v>
      </c>
      <c r="I69" s="1" t="s">
        <v>149</v>
      </c>
      <c r="J69" s="1"/>
    </row>
    <row r="70" spans="1:10" hidden="1" x14ac:dyDescent="0.2">
      <c r="A70" s="1" t="s">
        <v>84</v>
      </c>
      <c r="B70" s="1" t="s">
        <v>633</v>
      </c>
      <c r="C70" s="1">
        <v>11</v>
      </c>
      <c r="D70" s="1" t="s">
        <v>644</v>
      </c>
      <c r="E70" s="3"/>
      <c r="F70" s="2">
        <v>40544</v>
      </c>
      <c r="G70" s="2">
        <v>43893</v>
      </c>
      <c r="H70" s="2" t="str">
        <f ca="1">IF(Tabel2[[#This Row],[Datum beëindiging]]="","JA",(IF(Tabel2[[#This Row],[Datum beëindiging]]&gt;TODAY(),"JA","NEE")))</f>
        <v>NEE</v>
      </c>
      <c r="I70" s="1" t="s">
        <v>149</v>
      </c>
      <c r="J70" s="1"/>
    </row>
    <row r="71" spans="1:10" hidden="1" x14ac:dyDescent="0.2">
      <c r="A71" s="1" t="s">
        <v>84</v>
      </c>
      <c r="B71" s="1" t="s">
        <v>633</v>
      </c>
      <c r="C71" s="1">
        <v>12</v>
      </c>
      <c r="D71" s="1" t="s">
        <v>645</v>
      </c>
      <c r="E71" s="3"/>
      <c r="F71" s="2">
        <v>40544</v>
      </c>
      <c r="G71" s="2">
        <v>43893</v>
      </c>
      <c r="H71" s="2" t="str">
        <f ca="1">IF(Tabel2[[#This Row],[Datum beëindiging]]="","JA",(IF(Tabel2[[#This Row],[Datum beëindiging]]&gt;TODAY(),"JA","NEE")))</f>
        <v>NEE</v>
      </c>
      <c r="I71" s="1" t="s">
        <v>149</v>
      </c>
      <c r="J71" s="1"/>
    </row>
    <row r="72" spans="1:10" hidden="1" x14ac:dyDescent="0.2">
      <c r="A72" s="1" t="s">
        <v>84</v>
      </c>
      <c r="B72" s="1" t="s">
        <v>633</v>
      </c>
      <c r="C72" s="1">
        <v>13</v>
      </c>
      <c r="D72" s="1" t="s">
        <v>646</v>
      </c>
      <c r="E72" s="3"/>
      <c r="F72" s="2">
        <v>40544</v>
      </c>
      <c r="G72" s="2">
        <v>43893</v>
      </c>
      <c r="H72" s="2" t="str">
        <f ca="1">IF(Tabel2[[#This Row],[Datum beëindiging]]="","JA",(IF(Tabel2[[#This Row],[Datum beëindiging]]&gt;TODAY(),"JA","NEE")))</f>
        <v>NEE</v>
      </c>
      <c r="I72" s="1" t="s">
        <v>149</v>
      </c>
      <c r="J72" s="1"/>
    </row>
    <row r="73" spans="1:10" hidden="1" x14ac:dyDescent="0.2">
      <c r="A73" s="1" t="s">
        <v>84</v>
      </c>
      <c r="B73" s="1" t="s">
        <v>647</v>
      </c>
      <c r="C73" s="1">
        <v>1</v>
      </c>
      <c r="D73" s="4" t="s">
        <v>648</v>
      </c>
      <c r="E73" s="4"/>
      <c r="F73" s="2"/>
      <c r="G73" s="2">
        <v>44013</v>
      </c>
      <c r="H73" s="2" t="str">
        <f ca="1">IF(Tabel2[[#This Row],[Datum beëindiging]]="","JA",(IF(Tabel2[[#This Row],[Datum beëindiging]]&gt;TODAY(),"JA","NEE")))</f>
        <v>NEE</v>
      </c>
      <c r="I73" s="1"/>
      <c r="J73" s="1"/>
    </row>
    <row r="74" spans="1:10" hidden="1" x14ac:dyDescent="0.2">
      <c r="A74" s="1" t="s">
        <v>84</v>
      </c>
      <c r="B74" s="1" t="s">
        <v>647</v>
      </c>
      <c r="C74" s="1">
        <v>2</v>
      </c>
      <c r="D74" s="4" t="s">
        <v>649</v>
      </c>
      <c r="E74" s="4"/>
      <c r="F74" s="2"/>
      <c r="G74" s="2">
        <v>44013</v>
      </c>
      <c r="H74" s="2" t="str">
        <f ca="1">IF(Tabel2[[#This Row],[Datum beëindiging]]="","JA",(IF(Tabel2[[#This Row],[Datum beëindiging]]&gt;TODAY(),"JA","NEE")))</f>
        <v>NEE</v>
      </c>
      <c r="I74" s="1"/>
      <c r="J74" s="1"/>
    </row>
    <row r="75" spans="1:10" x14ac:dyDescent="0.2">
      <c r="A75" s="1" t="s">
        <v>29</v>
      </c>
      <c r="B75" s="1" t="s">
        <v>650</v>
      </c>
      <c r="C75" s="1" t="s">
        <v>651</v>
      </c>
      <c r="D75" s="4" t="s">
        <v>652</v>
      </c>
      <c r="E75" s="4"/>
      <c r="F75" s="2">
        <v>40179</v>
      </c>
      <c r="G75" s="2">
        <v>44105</v>
      </c>
      <c r="H75" s="2" t="str">
        <f ca="1">IF(Tabel2[[#This Row],[Datum beëindiging]]="","JA",(IF(Tabel2[[#This Row],[Datum beëindiging]]&gt;TODAY(),"JA","NEE")))</f>
        <v>NEE</v>
      </c>
      <c r="I75" s="1" t="s">
        <v>17</v>
      </c>
      <c r="J75" s="1"/>
    </row>
    <row r="76" spans="1:10" x14ac:dyDescent="0.2">
      <c r="A76" s="1" t="s">
        <v>29</v>
      </c>
      <c r="B76" s="1" t="s">
        <v>650</v>
      </c>
      <c r="C76" s="1" t="s">
        <v>653</v>
      </c>
      <c r="D76" s="4" t="s">
        <v>654</v>
      </c>
      <c r="E76" s="4"/>
      <c r="F76" s="2">
        <v>40179</v>
      </c>
      <c r="G76" s="2">
        <v>44105</v>
      </c>
      <c r="H76" s="2" t="str">
        <f ca="1">IF(Tabel2[[#This Row],[Datum beëindiging]]="","JA",(IF(Tabel2[[#This Row],[Datum beëindiging]]&gt;TODAY(),"JA","NEE")))</f>
        <v>NEE</v>
      </c>
      <c r="I76" s="1" t="s">
        <v>17</v>
      </c>
      <c r="J76" s="1"/>
    </row>
    <row r="77" spans="1:10" x14ac:dyDescent="0.2">
      <c r="A77" s="1" t="s">
        <v>29</v>
      </c>
      <c r="B77" s="1" t="s">
        <v>650</v>
      </c>
      <c r="C77" s="1" t="s">
        <v>655</v>
      </c>
      <c r="D77" s="4" t="s">
        <v>656</v>
      </c>
      <c r="E77" s="4"/>
      <c r="F77" s="2">
        <v>40179</v>
      </c>
      <c r="G77" s="2">
        <v>44105</v>
      </c>
      <c r="H77" s="2" t="str">
        <f ca="1">IF(Tabel2[[#This Row],[Datum beëindiging]]="","JA",(IF(Tabel2[[#This Row],[Datum beëindiging]]&gt;TODAY(),"JA","NEE")))</f>
        <v>NEE</v>
      </c>
      <c r="I77" s="1" t="s">
        <v>17</v>
      </c>
      <c r="J77" s="1"/>
    </row>
    <row r="78" spans="1:10" x14ac:dyDescent="0.2">
      <c r="A78" s="1" t="s">
        <v>29</v>
      </c>
      <c r="B78" s="1" t="s">
        <v>650</v>
      </c>
      <c r="C78" s="1" t="s">
        <v>657</v>
      </c>
      <c r="D78" s="4" t="s">
        <v>658</v>
      </c>
      <c r="E78" s="4"/>
      <c r="F78" s="2">
        <v>40179</v>
      </c>
      <c r="G78" s="2">
        <v>44105</v>
      </c>
      <c r="H78" s="2" t="str">
        <f ca="1">IF(Tabel2[[#This Row],[Datum beëindiging]]="","JA",(IF(Tabel2[[#This Row],[Datum beëindiging]]&gt;TODAY(),"JA","NEE")))</f>
        <v>NEE</v>
      </c>
      <c r="I78" s="1" t="s">
        <v>17</v>
      </c>
      <c r="J78" s="1"/>
    </row>
    <row r="79" spans="1:10" x14ac:dyDescent="0.2">
      <c r="A79" s="1" t="s">
        <v>29</v>
      </c>
      <c r="B79" s="1" t="s">
        <v>650</v>
      </c>
      <c r="C79" s="1" t="s">
        <v>659</v>
      </c>
      <c r="D79" s="4" t="s">
        <v>660</v>
      </c>
      <c r="E79" s="4"/>
      <c r="F79" s="2">
        <v>40179</v>
      </c>
      <c r="G79" s="2">
        <v>44105</v>
      </c>
      <c r="H79" s="2" t="str">
        <f ca="1">IF(Tabel2[[#This Row],[Datum beëindiging]]="","JA",(IF(Tabel2[[#This Row],[Datum beëindiging]]&gt;TODAY(),"JA","NEE")))</f>
        <v>NEE</v>
      </c>
      <c r="I79" s="1" t="s">
        <v>17</v>
      </c>
      <c r="J79" s="1"/>
    </row>
    <row r="80" spans="1:10" x14ac:dyDescent="0.2">
      <c r="A80" s="1" t="s">
        <v>29</v>
      </c>
      <c r="B80" s="1" t="s">
        <v>650</v>
      </c>
      <c r="C80" s="1" t="s">
        <v>661</v>
      </c>
      <c r="D80" s="4" t="s">
        <v>662</v>
      </c>
      <c r="E80" s="4"/>
      <c r="F80" s="2">
        <v>40179</v>
      </c>
      <c r="G80" s="2">
        <v>44105</v>
      </c>
      <c r="H80" s="2" t="str">
        <f ca="1">IF(Tabel2[[#This Row],[Datum beëindiging]]="","JA",(IF(Tabel2[[#This Row],[Datum beëindiging]]&gt;TODAY(),"JA","NEE")))</f>
        <v>NEE</v>
      </c>
      <c r="I80" s="1" t="s">
        <v>17</v>
      </c>
      <c r="J80" s="1"/>
    </row>
    <row r="81" spans="1:10" x14ac:dyDescent="0.2">
      <c r="A81" s="1" t="s">
        <v>29</v>
      </c>
      <c r="B81" s="1" t="s">
        <v>650</v>
      </c>
      <c r="C81" s="1" t="s">
        <v>663</v>
      </c>
      <c r="D81" s="4" t="s">
        <v>664</v>
      </c>
      <c r="E81" s="4"/>
      <c r="F81" s="2">
        <v>40179</v>
      </c>
      <c r="G81" s="2">
        <v>44105</v>
      </c>
      <c r="H81" s="2" t="str">
        <f ca="1">IF(Tabel2[[#This Row],[Datum beëindiging]]="","JA",(IF(Tabel2[[#This Row],[Datum beëindiging]]&gt;TODAY(),"JA","NEE")))</f>
        <v>NEE</v>
      </c>
      <c r="I81" s="1" t="s">
        <v>17</v>
      </c>
      <c r="J81" s="1"/>
    </row>
    <row r="82" spans="1:10" ht="25.5" x14ac:dyDescent="0.2">
      <c r="A82" s="1" t="s">
        <v>29</v>
      </c>
      <c r="B82" s="1" t="s">
        <v>650</v>
      </c>
      <c r="C82" s="1" t="s">
        <v>665</v>
      </c>
      <c r="D82" s="4" t="s">
        <v>666</v>
      </c>
      <c r="E82" s="4"/>
      <c r="F82" s="2">
        <v>40179</v>
      </c>
      <c r="G82" s="2">
        <v>44105</v>
      </c>
      <c r="H82" s="2" t="str">
        <f ca="1">IF(Tabel2[[#This Row],[Datum beëindiging]]="","JA",(IF(Tabel2[[#This Row],[Datum beëindiging]]&gt;TODAY(),"JA","NEE")))</f>
        <v>NEE</v>
      </c>
      <c r="I82" s="1" t="s">
        <v>17</v>
      </c>
      <c r="J82" s="1"/>
    </row>
    <row r="83" spans="1:10" x14ac:dyDescent="0.2">
      <c r="A83" s="1" t="s">
        <v>29</v>
      </c>
      <c r="B83" s="1" t="s">
        <v>650</v>
      </c>
      <c r="C83" s="1" t="s">
        <v>667</v>
      </c>
      <c r="D83" s="4" t="s">
        <v>668</v>
      </c>
      <c r="E83" s="4"/>
      <c r="F83" s="2">
        <v>40179</v>
      </c>
      <c r="G83" s="2">
        <v>44105</v>
      </c>
      <c r="H83" s="2" t="str">
        <f ca="1">IF(Tabel2[[#This Row],[Datum beëindiging]]="","JA",(IF(Tabel2[[#This Row],[Datum beëindiging]]&gt;TODAY(),"JA","NEE")))</f>
        <v>NEE</v>
      </c>
      <c r="I83" s="1" t="s">
        <v>17</v>
      </c>
      <c r="J83" s="1"/>
    </row>
    <row r="84" spans="1:10" x14ac:dyDescent="0.2">
      <c r="A84" s="1" t="s">
        <v>29</v>
      </c>
      <c r="B84" s="1" t="s">
        <v>650</v>
      </c>
      <c r="C84" s="1" t="s">
        <v>669</v>
      </c>
      <c r="D84" s="4" t="s">
        <v>670</v>
      </c>
      <c r="E84" s="4"/>
      <c r="F84" s="2">
        <v>40179</v>
      </c>
      <c r="G84" s="2">
        <v>44105</v>
      </c>
      <c r="H84" s="2" t="str">
        <f ca="1">IF(Tabel2[[#This Row],[Datum beëindiging]]="","JA",(IF(Tabel2[[#This Row],[Datum beëindiging]]&gt;TODAY(),"JA","NEE")))</f>
        <v>NEE</v>
      </c>
      <c r="I84" s="1" t="s">
        <v>17</v>
      </c>
      <c r="J84" s="1"/>
    </row>
    <row r="85" spans="1:10" x14ac:dyDescent="0.2">
      <c r="A85" s="1" t="s">
        <v>29</v>
      </c>
      <c r="B85" s="1" t="s">
        <v>650</v>
      </c>
      <c r="C85" s="1" t="s">
        <v>671</v>
      </c>
      <c r="D85" s="4" t="s">
        <v>672</v>
      </c>
      <c r="E85" s="4"/>
      <c r="F85" s="2">
        <v>40179</v>
      </c>
      <c r="G85" s="2">
        <v>44105</v>
      </c>
      <c r="H85" s="2" t="str">
        <f ca="1">IF(Tabel2[[#This Row],[Datum beëindiging]]="","JA",(IF(Tabel2[[#This Row],[Datum beëindiging]]&gt;TODAY(),"JA","NEE")))</f>
        <v>NEE</v>
      </c>
      <c r="I85" s="1" t="s">
        <v>17</v>
      </c>
      <c r="J85" s="1"/>
    </row>
    <row r="86" spans="1:10" x14ac:dyDescent="0.2">
      <c r="A86" s="1" t="s">
        <v>29</v>
      </c>
      <c r="B86" s="1" t="s">
        <v>650</v>
      </c>
      <c r="C86" s="1" t="s">
        <v>673</v>
      </c>
      <c r="D86" s="4" t="s">
        <v>674</v>
      </c>
      <c r="E86" s="4"/>
      <c r="F86" s="2">
        <v>40179</v>
      </c>
      <c r="G86" s="2">
        <v>44105</v>
      </c>
      <c r="H86" s="2" t="str">
        <f ca="1">IF(Tabel2[[#This Row],[Datum beëindiging]]="","JA",(IF(Tabel2[[#This Row],[Datum beëindiging]]&gt;TODAY(),"JA","NEE")))</f>
        <v>NEE</v>
      </c>
      <c r="I86" s="1" t="s">
        <v>17</v>
      </c>
      <c r="J86" s="1"/>
    </row>
    <row r="87" spans="1:10" ht="25.5" x14ac:dyDescent="0.2">
      <c r="A87" s="1" t="s">
        <v>29</v>
      </c>
      <c r="B87" s="1" t="s">
        <v>650</v>
      </c>
      <c r="C87" s="1" t="s">
        <v>675</v>
      </c>
      <c r="D87" s="4" t="s">
        <v>676</v>
      </c>
      <c r="E87" s="4"/>
      <c r="F87" s="2">
        <v>40179</v>
      </c>
      <c r="G87" s="2">
        <v>44105</v>
      </c>
      <c r="H87" s="2" t="str">
        <f ca="1">IF(Tabel2[[#This Row],[Datum beëindiging]]="","JA",(IF(Tabel2[[#This Row],[Datum beëindiging]]&gt;TODAY(),"JA","NEE")))</f>
        <v>NEE</v>
      </c>
      <c r="I87" s="1" t="s">
        <v>17</v>
      </c>
      <c r="J87" s="1"/>
    </row>
    <row r="88" spans="1:10" ht="25.5" x14ac:dyDescent="0.2">
      <c r="A88" s="1" t="s">
        <v>29</v>
      </c>
      <c r="B88" s="1" t="s">
        <v>650</v>
      </c>
      <c r="C88" s="1" t="s">
        <v>677</v>
      </c>
      <c r="D88" s="4" t="s">
        <v>678</v>
      </c>
      <c r="E88" s="4"/>
      <c r="F88" s="2">
        <v>40179</v>
      </c>
      <c r="G88" s="2">
        <v>44105</v>
      </c>
      <c r="H88" s="2" t="str">
        <f ca="1">IF(Tabel2[[#This Row],[Datum beëindiging]]="","JA",(IF(Tabel2[[#This Row],[Datum beëindiging]]&gt;TODAY(),"JA","NEE")))</f>
        <v>NEE</v>
      </c>
      <c r="I88" s="1" t="s">
        <v>17</v>
      </c>
      <c r="J88" s="1"/>
    </row>
    <row r="89" spans="1:10" ht="25.5" x14ac:dyDescent="0.2">
      <c r="A89" s="1" t="s">
        <v>29</v>
      </c>
      <c r="B89" s="1" t="s">
        <v>650</v>
      </c>
      <c r="C89" s="1" t="s">
        <v>679</v>
      </c>
      <c r="D89" s="4" t="s">
        <v>680</v>
      </c>
      <c r="E89" s="4"/>
      <c r="F89" s="2">
        <v>40179</v>
      </c>
      <c r="G89" s="2">
        <v>44105</v>
      </c>
      <c r="H89" s="2" t="str">
        <f ca="1">IF(Tabel2[[#This Row],[Datum beëindiging]]="","JA",(IF(Tabel2[[#This Row],[Datum beëindiging]]&gt;TODAY(),"JA","NEE")))</f>
        <v>NEE</v>
      </c>
      <c r="I89" s="1" t="s">
        <v>17</v>
      </c>
      <c r="J89" s="1"/>
    </row>
    <row r="90" spans="1:10" ht="25.5" x14ac:dyDescent="0.2">
      <c r="A90" s="1" t="s">
        <v>29</v>
      </c>
      <c r="B90" s="1" t="s">
        <v>650</v>
      </c>
      <c r="C90" s="1" t="s">
        <v>681</v>
      </c>
      <c r="D90" s="4" t="s">
        <v>682</v>
      </c>
      <c r="E90" s="4"/>
      <c r="F90" s="2">
        <v>40179</v>
      </c>
      <c r="G90" s="2">
        <v>44105</v>
      </c>
      <c r="H90" s="2" t="str">
        <f ca="1">IF(Tabel2[[#This Row],[Datum beëindiging]]="","JA",(IF(Tabel2[[#This Row],[Datum beëindiging]]&gt;TODAY(),"JA","NEE")))</f>
        <v>NEE</v>
      </c>
      <c r="I90" s="1" t="s">
        <v>17</v>
      </c>
      <c r="J90" s="1"/>
    </row>
    <row r="91" spans="1:10" ht="25.5" x14ac:dyDescent="0.2">
      <c r="A91" s="1" t="s">
        <v>29</v>
      </c>
      <c r="B91" s="1" t="s">
        <v>650</v>
      </c>
      <c r="C91" s="1" t="s">
        <v>683</v>
      </c>
      <c r="D91" s="4" t="s">
        <v>676</v>
      </c>
      <c r="E91" s="4"/>
      <c r="F91" s="2">
        <v>40179</v>
      </c>
      <c r="G91" s="2">
        <v>44105</v>
      </c>
      <c r="H91" s="2" t="str">
        <f ca="1">IF(Tabel2[[#This Row],[Datum beëindiging]]="","JA",(IF(Tabel2[[#This Row],[Datum beëindiging]]&gt;TODAY(),"JA","NEE")))</f>
        <v>NEE</v>
      </c>
      <c r="I91" s="1" t="s">
        <v>17</v>
      </c>
      <c r="J91" s="1"/>
    </row>
    <row r="92" spans="1:10" ht="25.5" x14ac:dyDescent="0.2">
      <c r="A92" s="1" t="s">
        <v>29</v>
      </c>
      <c r="B92" s="1" t="s">
        <v>650</v>
      </c>
      <c r="C92" s="1" t="s">
        <v>684</v>
      </c>
      <c r="D92" s="4" t="s">
        <v>678</v>
      </c>
      <c r="E92" s="4"/>
      <c r="F92" s="2">
        <v>40179</v>
      </c>
      <c r="G92" s="2">
        <v>44105</v>
      </c>
      <c r="H92" s="2" t="str">
        <f ca="1">IF(Tabel2[[#This Row],[Datum beëindiging]]="","JA",(IF(Tabel2[[#This Row],[Datum beëindiging]]&gt;TODAY(),"JA","NEE")))</f>
        <v>NEE</v>
      </c>
      <c r="I92" s="1" t="s">
        <v>17</v>
      </c>
      <c r="J92" s="1"/>
    </row>
    <row r="93" spans="1:10" ht="25.5" x14ac:dyDescent="0.2">
      <c r="A93" s="1" t="s">
        <v>29</v>
      </c>
      <c r="B93" s="1" t="s">
        <v>650</v>
      </c>
      <c r="C93" s="1" t="s">
        <v>685</v>
      </c>
      <c r="D93" s="4" t="s">
        <v>680</v>
      </c>
      <c r="E93" s="4"/>
      <c r="F93" s="2">
        <v>40179</v>
      </c>
      <c r="G93" s="2">
        <v>44105</v>
      </c>
      <c r="H93" s="2" t="str">
        <f ca="1">IF(Tabel2[[#This Row],[Datum beëindiging]]="","JA",(IF(Tabel2[[#This Row],[Datum beëindiging]]&gt;TODAY(),"JA","NEE")))</f>
        <v>NEE</v>
      </c>
      <c r="I93" s="1" t="s">
        <v>17</v>
      </c>
      <c r="J93" s="1"/>
    </row>
    <row r="94" spans="1:10" ht="25.5" x14ac:dyDescent="0.2">
      <c r="A94" s="1" t="s">
        <v>29</v>
      </c>
      <c r="B94" s="1" t="s">
        <v>650</v>
      </c>
      <c r="C94" s="1" t="s">
        <v>686</v>
      </c>
      <c r="D94" s="4" t="s">
        <v>682</v>
      </c>
      <c r="E94" s="4"/>
      <c r="F94" s="2">
        <v>40179</v>
      </c>
      <c r="G94" s="2">
        <v>44105</v>
      </c>
      <c r="H94" s="2" t="str">
        <f ca="1">IF(Tabel2[[#This Row],[Datum beëindiging]]="","JA",(IF(Tabel2[[#This Row],[Datum beëindiging]]&gt;TODAY(),"JA","NEE")))</f>
        <v>NEE</v>
      </c>
      <c r="I94" s="1" t="s">
        <v>17</v>
      </c>
      <c r="J94" s="1"/>
    </row>
    <row r="95" spans="1:10" x14ac:dyDescent="0.2">
      <c r="A95" s="1" t="s">
        <v>29</v>
      </c>
      <c r="B95" s="1" t="s">
        <v>650</v>
      </c>
      <c r="C95" s="1" t="s">
        <v>687</v>
      </c>
      <c r="D95" s="4" t="s">
        <v>688</v>
      </c>
      <c r="E95" s="4"/>
      <c r="F95" s="2">
        <v>40179</v>
      </c>
      <c r="G95" s="2">
        <v>44105</v>
      </c>
      <c r="H95" s="2" t="str">
        <f ca="1">IF(Tabel2[[#This Row],[Datum beëindiging]]="","JA",(IF(Tabel2[[#This Row],[Datum beëindiging]]&gt;TODAY(),"JA","NEE")))</f>
        <v>NEE</v>
      </c>
      <c r="I95" s="1" t="s">
        <v>17</v>
      </c>
      <c r="J95" s="1"/>
    </row>
    <row r="96" spans="1:10" ht="25.5" x14ac:dyDescent="0.2">
      <c r="A96" s="1" t="s">
        <v>29</v>
      </c>
      <c r="B96" s="1" t="s">
        <v>650</v>
      </c>
      <c r="C96" s="1" t="s">
        <v>689</v>
      </c>
      <c r="D96" s="4" t="s">
        <v>690</v>
      </c>
      <c r="E96" s="4"/>
      <c r="F96" s="2">
        <v>40179</v>
      </c>
      <c r="G96" s="2">
        <v>44105</v>
      </c>
      <c r="H96" s="2" t="str">
        <f ca="1">IF(Tabel2[[#This Row],[Datum beëindiging]]="","JA",(IF(Tabel2[[#This Row],[Datum beëindiging]]&gt;TODAY(),"JA","NEE")))</f>
        <v>NEE</v>
      </c>
      <c r="I96" s="1" t="s">
        <v>17</v>
      </c>
      <c r="J96" s="1"/>
    </row>
    <row r="97" spans="1:10" ht="25.5" x14ac:dyDescent="0.2">
      <c r="A97" s="1" t="s">
        <v>29</v>
      </c>
      <c r="B97" s="1" t="s">
        <v>650</v>
      </c>
      <c r="C97" s="1" t="s">
        <v>691</v>
      </c>
      <c r="D97" s="4" t="s">
        <v>692</v>
      </c>
      <c r="E97" s="4"/>
      <c r="F97" s="2">
        <v>40179</v>
      </c>
      <c r="G97" s="2">
        <v>44105</v>
      </c>
      <c r="H97" s="2" t="str">
        <f ca="1">IF(Tabel2[[#This Row],[Datum beëindiging]]="","JA",(IF(Tabel2[[#This Row],[Datum beëindiging]]&gt;TODAY(),"JA","NEE")))</f>
        <v>NEE</v>
      </c>
      <c r="I97" s="1" t="s">
        <v>17</v>
      </c>
      <c r="J97" s="1"/>
    </row>
    <row r="98" spans="1:10" ht="25.5" x14ac:dyDescent="0.2">
      <c r="A98" s="1" t="s">
        <v>29</v>
      </c>
      <c r="B98" s="1" t="s">
        <v>650</v>
      </c>
      <c r="C98" s="1" t="s">
        <v>693</v>
      </c>
      <c r="D98" s="4" t="s">
        <v>694</v>
      </c>
      <c r="E98" s="4"/>
      <c r="F98" s="2">
        <v>40179</v>
      </c>
      <c r="G98" s="2">
        <v>44105</v>
      </c>
      <c r="H98" s="2" t="str">
        <f ca="1">IF(Tabel2[[#This Row],[Datum beëindiging]]="","JA",(IF(Tabel2[[#This Row],[Datum beëindiging]]&gt;TODAY(),"JA","NEE")))</f>
        <v>NEE</v>
      </c>
      <c r="I98" s="1" t="s">
        <v>17</v>
      </c>
      <c r="J98" s="1"/>
    </row>
    <row r="99" spans="1:10" ht="25.5" x14ac:dyDescent="0.2">
      <c r="A99" s="1" t="s">
        <v>29</v>
      </c>
      <c r="B99" s="1" t="s">
        <v>650</v>
      </c>
      <c r="C99" s="1" t="s">
        <v>695</v>
      </c>
      <c r="D99" s="4" t="s">
        <v>696</v>
      </c>
      <c r="E99" s="4"/>
      <c r="F99" s="2">
        <v>40179</v>
      </c>
      <c r="G99" s="2">
        <v>44105</v>
      </c>
      <c r="H99" s="2" t="str">
        <f ca="1">IF(Tabel2[[#This Row],[Datum beëindiging]]="","JA",(IF(Tabel2[[#This Row],[Datum beëindiging]]&gt;TODAY(),"JA","NEE")))</f>
        <v>NEE</v>
      </c>
      <c r="I99" s="1" t="s">
        <v>17</v>
      </c>
      <c r="J99" s="1"/>
    </row>
    <row r="100" spans="1:10" ht="25.5" x14ac:dyDescent="0.2">
      <c r="A100" s="1" t="s">
        <v>29</v>
      </c>
      <c r="B100" s="1" t="s">
        <v>650</v>
      </c>
      <c r="C100" s="1" t="s">
        <v>697</v>
      </c>
      <c r="D100" s="4" t="s">
        <v>698</v>
      </c>
      <c r="E100" s="4"/>
      <c r="F100" s="2">
        <v>40179</v>
      </c>
      <c r="G100" s="2">
        <v>44105</v>
      </c>
      <c r="H100" s="2" t="str">
        <f ca="1">IF(Tabel2[[#This Row],[Datum beëindiging]]="","JA",(IF(Tabel2[[#This Row],[Datum beëindiging]]&gt;TODAY(),"JA","NEE")))</f>
        <v>NEE</v>
      </c>
      <c r="I100" s="1" t="s">
        <v>17</v>
      </c>
      <c r="J100" s="1"/>
    </row>
    <row r="101" spans="1:10" ht="25.5" x14ac:dyDescent="0.2">
      <c r="A101" s="1" t="s">
        <v>29</v>
      </c>
      <c r="B101" s="1" t="s">
        <v>650</v>
      </c>
      <c r="C101" s="1" t="s">
        <v>699</v>
      </c>
      <c r="D101" s="4" t="s">
        <v>700</v>
      </c>
      <c r="E101" s="4"/>
      <c r="F101" s="2">
        <v>40179</v>
      </c>
      <c r="G101" s="2">
        <v>44105</v>
      </c>
      <c r="H101" s="2" t="str">
        <f ca="1">IF(Tabel2[[#This Row],[Datum beëindiging]]="","JA",(IF(Tabel2[[#This Row],[Datum beëindiging]]&gt;TODAY(),"JA","NEE")))</f>
        <v>NEE</v>
      </c>
      <c r="I101" s="1" t="s">
        <v>17</v>
      </c>
      <c r="J101" s="1"/>
    </row>
    <row r="102" spans="1:10" ht="25.5" x14ac:dyDescent="0.2">
      <c r="A102" s="1" t="s">
        <v>29</v>
      </c>
      <c r="B102" s="1" t="s">
        <v>650</v>
      </c>
      <c r="C102" s="1" t="s">
        <v>701</v>
      </c>
      <c r="D102" s="4" t="s">
        <v>702</v>
      </c>
      <c r="E102" s="4"/>
      <c r="F102" s="2">
        <v>40179</v>
      </c>
      <c r="G102" s="2">
        <v>44105</v>
      </c>
      <c r="H102" s="2" t="str">
        <f ca="1">IF(Tabel2[[#This Row],[Datum beëindiging]]="","JA",(IF(Tabel2[[#This Row],[Datum beëindiging]]&gt;TODAY(),"JA","NEE")))</f>
        <v>NEE</v>
      </c>
      <c r="I102" s="1" t="s">
        <v>17</v>
      </c>
      <c r="J102" s="1"/>
    </row>
    <row r="103" spans="1:10" ht="25.5" x14ac:dyDescent="0.2">
      <c r="A103" s="1" t="s">
        <v>29</v>
      </c>
      <c r="B103" s="1" t="s">
        <v>650</v>
      </c>
      <c r="C103" s="1" t="s">
        <v>703</v>
      </c>
      <c r="D103" s="4" t="s">
        <v>704</v>
      </c>
      <c r="E103" s="4"/>
      <c r="F103" s="2">
        <v>40179</v>
      </c>
      <c r="G103" s="2">
        <v>44105</v>
      </c>
      <c r="H103" s="2" t="str">
        <f ca="1">IF(Tabel2[[#This Row],[Datum beëindiging]]="","JA",(IF(Tabel2[[#This Row],[Datum beëindiging]]&gt;TODAY(),"JA","NEE")))</f>
        <v>NEE</v>
      </c>
      <c r="I103" s="1" t="s">
        <v>17</v>
      </c>
      <c r="J103" s="1"/>
    </row>
    <row r="104" spans="1:10" ht="25.5" x14ac:dyDescent="0.2">
      <c r="A104" s="1" t="s">
        <v>29</v>
      </c>
      <c r="B104" s="1" t="s">
        <v>650</v>
      </c>
      <c r="C104" s="1" t="s">
        <v>705</v>
      </c>
      <c r="D104" s="4" t="s">
        <v>706</v>
      </c>
      <c r="E104" s="4"/>
      <c r="F104" s="2">
        <v>40179</v>
      </c>
      <c r="G104" s="2">
        <v>44105</v>
      </c>
      <c r="H104" s="2" t="str">
        <f ca="1">IF(Tabel2[[#This Row],[Datum beëindiging]]="","JA",(IF(Tabel2[[#This Row],[Datum beëindiging]]&gt;TODAY(),"JA","NEE")))</f>
        <v>NEE</v>
      </c>
      <c r="I104" s="1" t="s">
        <v>17</v>
      </c>
      <c r="J104" s="1"/>
    </row>
    <row r="105" spans="1:10" x14ac:dyDescent="0.2">
      <c r="A105" s="1" t="s">
        <v>29</v>
      </c>
      <c r="B105" s="1" t="s">
        <v>650</v>
      </c>
      <c r="C105" s="1" t="s">
        <v>707</v>
      </c>
      <c r="D105" s="4" t="s">
        <v>708</v>
      </c>
      <c r="E105" s="4"/>
      <c r="F105" s="2">
        <v>40179</v>
      </c>
      <c r="G105" s="2">
        <v>44105</v>
      </c>
      <c r="H105" s="2" t="str">
        <f ca="1">IF(Tabel2[[#This Row],[Datum beëindiging]]="","JA",(IF(Tabel2[[#This Row],[Datum beëindiging]]&gt;TODAY(),"JA","NEE")))</f>
        <v>NEE</v>
      </c>
      <c r="I105" s="1" t="s">
        <v>17</v>
      </c>
      <c r="J105" s="1"/>
    </row>
    <row r="106" spans="1:10" x14ac:dyDescent="0.2">
      <c r="A106" s="1" t="s">
        <v>29</v>
      </c>
      <c r="B106" s="1" t="s">
        <v>650</v>
      </c>
      <c r="C106" s="1" t="s">
        <v>709</v>
      </c>
      <c r="D106" s="4" t="s">
        <v>708</v>
      </c>
      <c r="E106" s="4"/>
      <c r="F106" s="2">
        <v>40179</v>
      </c>
      <c r="G106" s="2">
        <v>44105</v>
      </c>
      <c r="H106" s="2" t="str">
        <f ca="1">IF(Tabel2[[#This Row],[Datum beëindiging]]="","JA",(IF(Tabel2[[#This Row],[Datum beëindiging]]&gt;TODAY(),"JA","NEE")))</f>
        <v>NEE</v>
      </c>
      <c r="I106" s="1" t="s">
        <v>17</v>
      </c>
      <c r="J106" s="1"/>
    </row>
    <row r="107" spans="1:10" x14ac:dyDescent="0.2">
      <c r="A107" s="1" t="s">
        <v>29</v>
      </c>
      <c r="B107" s="1" t="s">
        <v>650</v>
      </c>
      <c r="C107" s="1" t="s">
        <v>710</v>
      </c>
      <c r="D107" s="4" t="s">
        <v>711</v>
      </c>
      <c r="E107" s="4"/>
      <c r="F107" s="2">
        <v>40179</v>
      </c>
      <c r="G107" s="2">
        <v>44105</v>
      </c>
      <c r="H107" s="2" t="str">
        <f ca="1">IF(Tabel2[[#This Row],[Datum beëindiging]]="","JA",(IF(Tabel2[[#This Row],[Datum beëindiging]]&gt;TODAY(),"JA","NEE")))</f>
        <v>NEE</v>
      </c>
      <c r="I107" s="1" t="s">
        <v>17</v>
      </c>
      <c r="J107" s="1"/>
    </row>
    <row r="108" spans="1:10" x14ac:dyDescent="0.2">
      <c r="A108" s="1" t="s">
        <v>29</v>
      </c>
      <c r="B108" s="1" t="s">
        <v>650</v>
      </c>
      <c r="C108" s="1" t="s">
        <v>712</v>
      </c>
      <c r="D108" s="4" t="s">
        <v>713</v>
      </c>
      <c r="E108" s="4"/>
      <c r="F108" s="2">
        <v>40179</v>
      </c>
      <c r="G108" s="2">
        <v>44105</v>
      </c>
      <c r="H108" s="2" t="str">
        <f ca="1">IF(Tabel2[[#This Row],[Datum beëindiging]]="","JA",(IF(Tabel2[[#This Row],[Datum beëindiging]]&gt;TODAY(),"JA","NEE")))</f>
        <v>NEE</v>
      </c>
      <c r="I108" s="1" t="s">
        <v>17</v>
      </c>
      <c r="J108" s="1"/>
    </row>
    <row r="109" spans="1:10" x14ac:dyDescent="0.2">
      <c r="A109" s="1" t="s">
        <v>29</v>
      </c>
      <c r="B109" s="1" t="s">
        <v>650</v>
      </c>
      <c r="C109" s="1" t="s">
        <v>714</v>
      </c>
      <c r="D109" s="4" t="s">
        <v>715</v>
      </c>
      <c r="E109" s="4"/>
      <c r="F109" s="2">
        <v>40179</v>
      </c>
      <c r="G109" s="2">
        <v>44105</v>
      </c>
      <c r="H109" s="2" t="str">
        <f ca="1">IF(Tabel2[[#This Row],[Datum beëindiging]]="","JA",(IF(Tabel2[[#This Row],[Datum beëindiging]]&gt;TODAY(),"JA","NEE")))</f>
        <v>NEE</v>
      </c>
      <c r="I109" s="1" t="s">
        <v>17</v>
      </c>
      <c r="J109" s="1"/>
    </row>
    <row r="110" spans="1:10" ht="89.25" x14ac:dyDescent="0.2">
      <c r="A110" s="1" t="s">
        <v>29</v>
      </c>
      <c r="B110" s="1" t="s">
        <v>650</v>
      </c>
      <c r="C110" s="1" t="s">
        <v>716</v>
      </c>
      <c r="D110" s="4" t="s">
        <v>717</v>
      </c>
      <c r="E110" s="4"/>
      <c r="F110" s="2">
        <v>40179</v>
      </c>
      <c r="G110" s="2">
        <v>44105</v>
      </c>
      <c r="H110" s="2" t="str">
        <f ca="1">IF(Tabel2[[#This Row],[Datum beëindiging]]="","JA",(IF(Tabel2[[#This Row],[Datum beëindiging]]&gt;TODAY(),"JA","NEE")))</f>
        <v>NEE</v>
      </c>
      <c r="I110" s="1" t="s">
        <v>17</v>
      </c>
      <c r="J110" s="1"/>
    </row>
    <row r="111" spans="1:10" ht="38.25" x14ac:dyDescent="0.2">
      <c r="A111" s="1" t="s">
        <v>29</v>
      </c>
      <c r="B111" s="1" t="s">
        <v>650</v>
      </c>
      <c r="C111" s="1" t="s">
        <v>718</v>
      </c>
      <c r="D111" s="4" t="s">
        <v>719</v>
      </c>
      <c r="E111" s="4"/>
      <c r="F111" s="2">
        <v>40179</v>
      </c>
      <c r="G111" s="2">
        <v>44105</v>
      </c>
      <c r="H111" s="2" t="str">
        <f ca="1">IF(Tabel2[[#This Row],[Datum beëindiging]]="","JA",(IF(Tabel2[[#This Row],[Datum beëindiging]]&gt;TODAY(),"JA","NEE")))</f>
        <v>NEE</v>
      </c>
      <c r="I111" s="1" t="s">
        <v>17</v>
      </c>
      <c r="J111" s="1"/>
    </row>
    <row r="112" spans="1:10" ht="25.5" x14ac:dyDescent="0.2">
      <c r="A112" s="1" t="s">
        <v>29</v>
      </c>
      <c r="B112" s="1" t="s">
        <v>650</v>
      </c>
      <c r="C112" s="1" t="s">
        <v>720</v>
      </c>
      <c r="D112" s="4" t="s">
        <v>721</v>
      </c>
      <c r="E112" s="4"/>
      <c r="F112" s="2">
        <v>40179</v>
      </c>
      <c r="G112" s="2">
        <v>44105</v>
      </c>
      <c r="H112" s="2" t="str">
        <f ca="1">IF(Tabel2[[#This Row],[Datum beëindiging]]="","JA",(IF(Tabel2[[#This Row],[Datum beëindiging]]&gt;TODAY(),"JA","NEE")))</f>
        <v>NEE</v>
      </c>
      <c r="I112" s="1" t="s">
        <v>17</v>
      </c>
      <c r="J112" s="1"/>
    </row>
    <row r="113" spans="1:10" ht="76.5" x14ac:dyDescent="0.2">
      <c r="A113" s="1" t="s">
        <v>29</v>
      </c>
      <c r="B113" s="1" t="s">
        <v>650</v>
      </c>
      <c r="C113" s="1" t="s">
        <v>722</v>
      </c>
      <c r="D113" s="4" t="s">
        <v>723</v>
      </c>
      <c r="E113" s="4"/>
      <c r="F113" s="2">
        <v>40179</v>
      </c>
      <c r="G113" s="2">
        <v>44105</v>
      </c>
      <c r="H113" s="2" t="str">
        <f ca="1">IF(Tabel2[[#This Row],[Datum beëindiging]]="","JA",(IF(Tabel2[[#This Row],[Datum beëindiging]]&gt;TODAY(),"JA","NEE")))</f>
        <v>NEE</v>
      </c>
      <c r="I113" s="1" t="s">
        <v>17</v>
      </c>
      <c r="J113" s="1"/>
    </row>
    <row r="114" spans="1:10" ht="25.5" x14ac:dyDescent="0.2">
      <c r="A114" s="1" t="s">
        <v>29</v>
      </c>
      <c r="B114" s="1" t="s">
        <v>650</v>
      </c>
      <c r="C114" s="1" t="s">
        <v>724</v>
      </c>
      <c r="D114" s="4" t="s">
        <v>725</v>
      </c>
      <c r="E114" s="4"/>
      <c r="F114" s="2">
        <v>40179</v>
      </c>
      <c r="G114" s="2">
        <v>44105</v>
      </c>
      <c r="H114" s="2" t="str">
        <f ca="1">IF(Tabel2[[#This Row],[Datum beëindiging]]="","JA",(IF(Tabel2[[#This Row],[Datum beëindiging]]&gt;TODAY(),"JA","NEE")))</f>
        <v>NEE</v>
      </c>
      <c r="I114" s="1" t="s">
        <v>17</v>
      </c>
      <c r="J114" s="1"/>
    </row>
    <row r="115" spans="1:10" ht="25.5" x14ac:dyDescent="0.2">
      <c r="A115" s="1" t="s">
        <v>29</v>
      </c>
      <c r="B115" s="1" t="s">
        <v>650</v>
      </c>
      <c r="C115" s="1" t="s">
        <v>726</v>
      </c>
      <c r="D115" s="4" t="s">
        <v>727</v>
      </c>
      <c r="E115" s="4"/>
      <c r="F115" s="2">
        <v>40179</v>
      </c>
      <c r="G115" s="2">
        <v>44105</v>
      </c>
      <c r="H115" s="2" t="str">
        <f ca="1">IF(Tabel2[[#This Row],[Datum beëindiging]]="","JA",(IF(Tabel2[[#This Row],[Datum beëindiging]]&gt;TODAY(),"JA","NEE")))</f>
        <v>NEE</v>
      </c>
      <c r="I115" s="1" t="s">
        <v>17</v>
      </c>
      <c r="J115" s="1"/>
    </row>
    <row r="116" spans="1:10" ht="140.25" x14ac:dyDescent="0.2">
      <c r="A116" s="1" t="s">
        <v>29</v>
      </c>
      <c r="B116" s="1" t="s">
        <v>650</v>
      </c>
      <c r="C116" s="1" t="s">
        <v>728</v>
      </c>
      <c r="D116" s="4" t="s">
        <v>729</v>
      </c>
      <c r="E116" s="4"/>
      <c r="F116" s="2">
        <v>40179</v>
      </c>
      <c r="G116" s="2">
        <v>44105</v>
      </c>
      <c r="H116" s="2" t="str">
        <f ca="1">IF(Tabel2[[#This Row],[Datum beëindiging]]="","JA",(IF(Tabel2[[#This Row],[Datum beëindiging]]&gt;TODAY(),"JA","NEE")))</f>
        <v>NEE</v>
      </c>
      <c r="I116" s="1" t="s">
        <v>17</v>
      </c>
      <c r="J116" s="1"/>
    </row>
    <row r="117" spans="1:10" ht="63.75" x14ac:dyDescent="0.2">
      <c r="A117" s="1" t="s">
        <v>29</v>
      </c>
      <c r="B117" s="1" t="s">
        <v>650</v>
      </c>
      <c r="C117" s="1" t="s">
        <v>730</v>
      </c>
      <c r="D117" s="4" t="s">
        <v>731</v>
      </c>
      <c r="E117" s="4"/>
      <c r="F117" s="2">
        <v>40179</v>
      </c>
      <c r="G117" s="2">
        <v>44105</v>
      </c>
      <c r="H117" s="2" t="str">
        <f ca="1">IF(Tabel2[[#This Row],[Datum beëindiging]]="","JA",(IF(Tabel2[[#This Row],[Datum beëindiging]]&gt;TODAY(),"JA","NEE")))</f>
        <v>NEE</v>
      </c>
      <c r="I117" s="1" t="s">
        <v>17</v>
      </c>
      <c r="J117" s="1"/>
    </row>
    <row r="118" spans="1:10" ht="63.75" x14ac:dyDescent="0.2">
      <c r="A118" s="1" t="s">
        <v>29</v>
      </c>
      <c r="B118" s="1" t="s">
        <v>650</v>
      </c>
      <c r="C118" s="1" t="s">
        <v>732</v>
      </c>
      <c r="D118" s="4" t="s">
        <v>733</v>
      </c>
      <c r="E118" s="4"/>
      <c r="F118" s="2">
        <v>40179</v>
      </c>
      <c r="G118" s="2">
        <v>44105</v>
      </c>
      <c r="H118" s="2" t="str">
        <f ca="1">IF(Tabel2[[#This Row],[Datum beëindiging]]="","JA",(IF(Tabel2[[#This Row],[Datum beëindiging]]&gt;TODAY(),"JA","NEE")))</f>
        <v>NEE</v>
      </c>
      <c r="I118" s="1" t="s">
        <v>17</v>
      </c>
      <c r="J118" s="1"/>
    </row>
    <row r="119" spans="1:10" ht="204" x14ac:dyDescent="0.2">
      <c r="A119" s="1" t="s">
        <v>29</v>
      </c>
      <c r="B119" s="1" t="s">
        <v>650</v>
      </c>
      <c r="C119" s="1" t="s">
        <v>734</v>
      </c>
      <c r="D119" s="4" t="s">
        <v>735</v>
      </c>
      <c r="E119" s="4"/>
      <c r="F119" s="2">
        <v>40179</v>
      </c>
      <c r="G119" s="2">
        <v>44105</v>
      </c>
      <c r="H119" s="2" t="str">
        <f ca="1">IF(Tabel2[[#This Row],[Datum beëindiging]]="","JA",(IF(Tabel2[[#This Row],[Datum beëindiging]]&gt;TODAY(),"JA","NEE")))</f>
        <v>NEE</v>
      </c>
      <c r="I119" s="1" t="s">
        <v>17</v>
      </c>
      <c r="J119" s="1"/>
    </row>
    <row r="120" spans="1:10" ht="51" x14ac:dyDescent="0.2">
      <c r="A120" s="1" t="s">
        <v>29</v>
      </c>
      <c r="B120" s="1" t="s">
        <v>650</v>
      </c>
      <c r="C120" s="1" t="s">
        <v>736</v>
      </c>
      <c r="D120" s="4" t="s">
        <v>737</v>
      </c>
      <c r="E120" s="4"/>
      <c r="F120" s="2">
        <v>40179</v>
      </c>
      <c r="G120" s="2">
        <v>44105</v>
      </c>
      <c r="H120" s="2" t="str">
        <f ca="1">IF(Tabel2[[#This Row],[Datum beëindiging]]="","JA",(IF(Tabel2[[#This Row],[Datum beëindiging]]&gt;TODAY(),"JA","NEE")))</f>
        <v>NEE</v>
      </c>
      <c r="I120" s="1" t="s">
        <v>17</v>
      </c>
      <c r="J120" s="1"/>
    </row>
    <row r="121" spans="1:10" ht="51" x14ac:dyDescent="0.2">
      <c r="A121" s="1" t="s">
        <v>29</v>
      </c>
      <c r="B121" s="1" t="s">
        <v>650</v>
      </c>
      <c r="C121" s="1" t="s">
        <v>738</v>
      </c>
      <c r="D121" s="4" t="s">
        <v>739</v>
      </c>
      <c r="E121" s="4"/>
      <c r="F121" s="2">
        <v>40179</v>
      </c>
      <c r="G121" s="2">
        <v>44105</v>
      </c>
      <c r="H121" s="2" t="str">
        <f ca="1">IF(Tabel2[[#This Row],[Datum beëindiging]]="","JA",(IF(Tabel2[[#This Row],[Datum beëindiging]]&gt;TODAY(),"JA","NEE")))</f>
        <v>NEE</v>
      </c>
      <c r="I121" s="1" t="s">
        <v>17</v>
      </c>
      <c r="J121" s="1"/>
    </row>
    <row r="122" spans="1:10" ht="25.5" x14ac:dyDescent="0.2">
      <c r="A122" s="1" t="s">
        <v>29</v>
      </c>
      <c r="B122" s="1" t="s">
        <v>650</v>
      </c>
      <c r="C122" s="1" t="s">
        <v>740</v>
      </c>
      <c r="D122" s="4" t="s">
        <v>741</v>
      </c>
      <c r="E122" s="4"/>
      <c r="F122" s="2">
        <v>40179</v>
      </c>
      <c r="G122" s="2">
        <v>44105</v>
      </c>
      <c r="H122" s="2" t="str">
        <f ca="1">IF(Tabel2[[#This Row],[Datum beëindiging]]="","JA",(IF(Tabel2[[#This Row],[Datum beëindiging]]&gt;TODAY(),"JA","NEE")))</f>
        <v>NEE</v>
      </c>
      <c r="I122" s="1" t="s">
        <v>17</v>
      </c>
      <c r="J122" s="1"/>
    </row>
    <row r="123" spans="1:10" ht="25.5" x14ac:dyDescent="0.2">
      <c r="A123" s="1" t="s">
        <v>29</v>
      </c>
      <c r="B123" s="1" t="s">
        <v>650</v>
      </c>
      <c r="C123" s="1" t="s">
        <v>742</v>
      </c>
      <c r="D123" s="4" t="s">
        <v>743</v>
      </c>
      <c r="E123" s="4"/>
      <c r="F123" s="2">
        <v>40179</v>
      </c>
      <c r="G123" s="2">
        <v>44105</v>
      </c>
      <c r="H123" s="2" t="str">
        <f ca="1">IF(Tabel2[[#This Row],[Datum beëindiging]]="","JA",(IF(Tabel2[[#This Row],[Datum beëindiging]]&gt;TODAY(),"JA","NEE")))</f>
        <v>NEE</v>
      </c>
      <c r="I123" s="1" t="s">
        <v>17</v>
      </c>
      <c r="J123" s="1"/>
    </row>
    <row r="124" spans="1:10" ht="25.5" x14ac:dyDescent="0.2">
      <c r="A124" s="1" t="s">
        <v>29</v>
      </c>
      <c r="B124" s="1" t="s">
        <v>650</v>
      </c>
      <c r="C124" s="1" t="s">
        <v>744</v>
      </c>
      <c r="D124" s="4" t="s">
        <v>745</v>
      </c>
      <c r="E124" s="4"/>
      <c r="F124" s="2">
        <v>40179</v>
      </c>
      <c r="G124" s="2">
        <v>44105</v>
      </c>
      <c r="H124" s="2" t="str">
        <f ca="1">IF(Tabel2[[#This Row],[Datum beëindiging]]="","JA",(IF(Tabel2[[#This Row],[Datum beëindiging]]&gt;TODAY(),"JA","NEE")))</f>
        <v>NEE</v>
      </c>
      <c r="I124" s="1" t="s">
        <v>17</v>
      </c>
      <c r="J124" s="1"/>
    </row>
    <row r="125" spans="1:10" x14ac:dyDescent="0.2">
      <c r="A125" s="1" t="s">
        <v>29</v>
      </c>
      <c r="B125" s="1" t="s">
        <v>650</v>
      </c>
      <c r="C125" s="1" t="s">
        <v>746</v>
      </c>
      <c r="D125" s="4" t="s">
        <v>747</v>
      </c>
      <c r="E125" s="4"/>
      <c r="F125" s="2">
        <v>40179</v>
      </c>
      <c r="G125" s="2">
        <v>44105</v>
      </c>
      <c r="H125" s="2" t="str">
        <f ca="1">IF(Tabel2[[#This Row],[Datum beëindiging]]="","JA",(IF(Tabel2[[#This Row],[Datum beëindiging]]&gt;TODAY(),"JA","NEE")))</f>
        <v>NEE</v>
      </c>
      <c r="I125" s="1" t="s">
        <v>17</v>
      </c>
      <c r="J125" s="1"/>
    </row>
    <row r="126" spans="1:10" x14ac:dyDescent="0.2">
      <c r="A126" s="1" t="s">
        <v>29</v>
      </c>
      <c r="B126" s="1" t="s">
        <v>650</v>
      </c>
      <c r="C126" s="1" t="s">
        <v>748</v>
      </c>
      <c r="D126" s="4" t="s">
        <v>749</v>
      </c>
      <c r="E126" s="4"/>
      <c r="F126" s="2">
        <v>40179</v>
      </c>
      <c r="G126" s="2">
        <v>44105</v>
      </c>
      <c r="H126" s="2" t="str">
        <f ca="1">IF(Tabel2[[#This Row],[Datum beëindiging]]="","JA",(IF(Tabel2[[#This Row],[Datum beëindiging]]&gt;TODAY(),"JA","NEE")))</f>
        <v>NEE</v>
      </c>
      <c r="I126" s="1" t="s">
        <v>17</v>
      </c>
      <c r="J126" s="1"/>
    </row>
    <row r="127" spans="1:10" x14ac:dyDescent="0.2">
      <c r="A127" s="1" t="s">
        <v>29</v>
      </c>
      <c r="B127" s="1" t="s">
        <v>650</v>
      </c>
      <c r="C127" s="1" t="s">
        <v>750</v>
      </c>
      <c r="D127" s="4" t="s">
        <v>751</v>
      </c>
      <c r="E127" s="4"/>
      <c r="F127" s="2">
        <v>40179</v>
      </c>
      <c r="G127" s="2">
        <v>44105</v>
      </c>
      <c r="H127" s="2" t="str">
        <f ca="1">IF(Tabel2[[#This Row],[Datum beëindiging]]="","JA",(IF(Tabel2[[#This Row],[Datum beëindiging]]&gt;TODAY(),"JA","NEE")))</f>
        <v>NEE</v>
      </c>
      <c r="I127" s="1" t="s">
        <v>17</v>
      </c>
      <c r="J127" s="1"/>
    </row>
    <row r="128" spans="1:10" x14ac:dyDescent="0.2">
      <c r="A128" s="1" t="s">
        <v>29</v>
      </c>
      <c r="B128" s="1" t="s">
        <v>650</v>
      </c>
      <c r="C128" s="1" t="s">
        <v>752</v>
      </c>
      <c r="D128" s="4" t="s">
        <v>753</v>
      </c>
      <c r="E128" s="4"/>
      <c r="F128" s="2">
        <v>40179</v>
      </c>
      <c r="G128" s="2">
        <v>44105</v>
      </c>
      <c r="H128" s="2" t="str">
        <f ca="1">IF(Tabel2[[#This Row],[Datum beëindiging]]="","JA",(IF(Tabel2[[#This Row],[Datum beëindiging]]&gt;TODAY(),"JA","NEE")))</f>
        <v>NEE</v>
      </c>
      <c r="I128" s="1" t="s">
        <v>17</v>
      </c>
      <c r="J128" s="1"/>
    </row>
    <row r="129" spans="1:10" x14ac:dyDescent="0.2">
      <c r="A129" s="1" t="s">
        <v>29</v>
      </c>
      <c r="B129" s="1" t="s">
        <v>650</v>
      </c>
      <c r="C129" s="1" t="s">
        <v>754</v>
      </c>
      <c r="D129" s="4" t="s">
        <v>755</v>
      </c>
      <c r="E129" s="4"/>
      <c r="F129" s="2">
        <v>40179</v>
      </c>
      <c r="G129" s="2">
        <v>44105</v>
      </c>
      <c r="H129" s="2" t="str">
        <f ca="1">IF(Tabel2[[#This Row],[Datum beëindiging]]="","JA",(IF(Tabel2[[#This Row],[Datum beëindiging]]&gt;TODAY(),"JA","NEE")))</f>
        <v>NEE</v>
      </c>
      <c r="I129" s="1" t="s">
        <v>17</v>
      </c>
      <c r="J129" s="1"/>
    </row>
    <row r="130" spans="1:10" x14ac:dyDescent="0.2">
      <c r="A130" s="1" t="s">
        <v>29</v>
      </c>
      <c r="B130" s="1" t="s">
        <v>650</v>
      </c>
      <c r="C130" s="1" t="s">
        <v>756</v>
      </c>
      <c r="D130" s="4" t="s">
        <v>757</v>
      </c>
      <c r="E130" s="4"/>
      <c r="F130" s="2">
        <v>40179</v>
      </c>
      <c r="G130" s="2">
        <v>44105</v>
      </c>
      <c r="H130" s="2" t="str">
        <f ca="1">IF(Tabel2[[#This Row],[Datum beëindiging]]="","JA",(IF(Tabel2[[#This Row],[Datum beëindiging]]&gt;TODAY(),"JA","NEE")))</f>
        <v>NEE</v>
      </c>
      <c r="I130" s="1" t="s">
        <v>17</v>
      </c>
      <c r="J130" s="1"/>
    </row>
    <row r="131" spans="1:10" x14ac:dyDescent="0.2">
      <c r="A131" s="1" t="s">
        <v>29</v>
      </c>
      <c r="B131" s="1" t="s">
        <v>650</v>
      </c>
      <c r="C131" s="1" t="s">
        <v>758</v>
      </c>
      <c r="D131" s="4" t="s">
        <v>759</v>
      </c>
      <c r="E131" s="4"/>
      <c r="F131" s="2">
        <v>40179</v>
      </c>
      <c r="G131" s="2">
        <v>44105</v>
      </c>
      <c r="H131" s="2" t="str">
        <f ca="1">IF(Tabel2[[#This Row],[Datum beëindiging]]="","JA",(IF(Tabel2[[#This Row],[Datum beëindiging]]&gt;TODAY(),"JA","NEE")))</f>
        <v>NEE</v>
      </c>
      <c r="I131" s="1" t="s">
        <v>17</v>
      </c>
      <c r="J131" s="1"/>
    </row>
    <row r="132" spans="1:10" x14ac:dyDescent="0.2">
      <c r="A132" s="1" t="s">
        <v>29</v>
      </c>
      <c r="B132" s="1" t="s">
        <v>650</v>
      </c>
      <c r="C132" s="1" t="s">
        <v>760</v>
      </c>
      <c r="D132" s="4" t="s">
        <v>761</v>
      </c>
      <c r="E132" s="4"/>
      <c r="F132" s="2">
        <v>40179</v>
      </c>
      <c r="G132" s="2">
        <v>44105</v>
      </c>
      <c r="H132" s="2" t="str">
        <f ca="1">IF(Tabel2[[#This Row],[Datum beëindiging]]="","JA",(IF(Tabel2[[#This Row],[Datum beëindiging]]&gt;TODAY(),"JA","NEE")))</f>
        <v>NEE</v>
      </c>
      <c r="I132" s="1" t="s">
        <v>17</v>
      </c>
      <c r="J132" s="1"/>
    </row>
    <row r="133" spans="1:10" ht="25.5" x14ac:dyDescent="0.2">
      <c r="A133" s="1" t="s">
        <v>29</v>
      </c>
      <c r="B133" s="1" t="s">
        <v>650</v>
      </c>
      <c r="C133" s="1" t="s">
        <v>762</v>
      </c>
      <c r="D133" s="4" t="s">
        <v>763</v>
      </c>
      <c r="E133" s="4"/>
      <c r="F133" s="2">
        <v>40179</v>
      </c>
      <c r="G133" s="2">
        <v>44105</v>
      </c>
      <c r="H133" s="2" t="str">
        <f ca="1">IF(Tabel2[[#This Row],[Datum beëindiging]]="","JA",(IF(Tabel2[[#This Row],[Datum beëindiging]]&gt;TODAY(),"JA","NEE")))</f>
        <v>NEE</v>
      </c>
      <c r="I133" s="1" t="s">
        <v>17</v>
      </c>
      <c r="J133" s="1"/>
    </row>
    <row r="134" spans="1:10" ht="25.5" x14ac:dyDescent="0.2">
      <c r="A134" s="1" t="s">
        <v>29</v>
      </c>
      <c r="B134" s="1" t="s">
        <v>650</v>
      </c>
      <c r="C134" s="1" t="s">
        <v>764</v>
      </c>
      <c r="D134" s="4" t="s">
        <v>765</v>
      </c>
      <c r="E134" s="4"/>
      <c r="F134" s="2">
        <v>40179</v>
      </c>
      <c r="G134" s="2">
        <v>44105</v>
      </c>
      <c r="H134" s="2" t="str">
        <f ca="1">IF(Tabel2[[#This Row],[Datum beëindiging]]="","JA",(IF(Tabel2[[#This Row],[Datum beëindiging]]&gt;TODAY(),"JA","NEE")))</f>
        <v>NEE</v>
      </c>
      <c r="I134" s="1" t="s">
        <v>17</v>
      </c>
      <c r="J134" s="1"/>
    </row>
    <row r="135" spans="1:10" ht="25.5" x14ac:dyDescent="0.2">
      <c r="A135" s="1" t="s">
        <v>29</v>
      </c>
      <c r="B135" s="1" t="s">
        <v>650</v>
      </c>
      <c r="C135" s="1" t="s">
        <v>766</v>
      </c>
      <c r="D135" s="4" t="s">
        <v>767</v>
      </c>
      <c r="E135" s="4"/>
      <c r="F135" s="2">
        <v>40179</v>
      </c>
      <c r="G135" s="2">
        <v>44105</v>
      </c>
      <c r="H135" s="2" t="str">
        <f ca="1">IF(Tabel2[[#This Row],[Datum beëindiging]]="","JA",(IF(Tabel2[[#This Row],[Datum beëindiging]]&gt;TODAY(),"JA","NEE")))</f>
        <v>NEE</v>
      </c>
      <c r="I135" s="1" t="s">
        <v>17</v>
      </c>
      <c r="J135" s="1"/>
    </row>
    <row r="136" spans="1:10" ht="25.5" x14ac:dyDescent="0.2">
      <c r="A136" s="1" t="s">
        <v>29</v>
      </c>
      <c r="B136" s="1" t="s">
        <v>650</v>
      </c>
      <c r="C136" s="1" t="s">
        <v>768</v>
      </c>
      <c r="D136" s="4" t="s">
        <v>769</v>
      </c>
      <c r="E136" s="4"/>
      <c r="F136" s="2">
        <v>40179</v>
      </c>
      <c r="G136" s="2">
        <v>44105</v>
      </c>
      <c r="H136" s="2" t="str">
        <f ca="1">IF(Tabel2[[#This Row],[Datum beëindiging]]="","JA",(IF(Tabel2[[#This Row],[Datum beëindiging]]&gt;TODAY(),"JA","NEE")))</f>
        <v>NEE</v>
      </c>
      <c r="I136" s="1" t="s">
        <v>17</v>
      </c>
      <c r="J136" s="1"/>
    </row>
    <row r="137" spans="1:10" x14ac:dyDescent="0.2">
      <c r="A137" s="1" t="s">
        <v>29</v>
      </c>
      <c r="B137" s="1" t="s">
        <v>650</v>
      </c>
      <c r="C137" s="1" t="s">
        <v>770</v>
      </c>
      <c r="D137" s="4" t="s">
        <v>771</v>
      </c>
      <c r="E137" s="4"/>
      <c r="F137" s="2">
        <v>40179</v>
      </c>
      <c r="G137" s="2">
        <v>44105</v>
      </c>
      <c r="H137" s="2" t="str">
        <f ca="1">IF(Tabel2[[#This Row],[Datum beëindiging]]="","JA",(IF(Tabel2[[#This Row],[Datum beëindiging]]&gt;TODAY(),"JA","NEE")))</f>
        <v>NEE</v>
      </c>
      <c r="I137" s="1" t="s">
        <v>17</v>
      </c>
      <c r="J137" s="1"/>
    </row>
    <row r="138" spans="1:10" x14ac:dyDescent="0.2">
      <c r="A138" s="1" t="s">
        <v>29</v>
      </c>
      <c r="B138" s="1" t="s">
        <v>650</v>
      </c>
      <c r="C138" s="1" t="s">
        <v>772</v>
      </c>
      <c r="D138" s="4" t="s">
        <v>773</v>
      </c>
      <c r="E138" s="4"/>
      <c r="F138" s="2">
        <v>40179</v>
      </c>
      <c r="G138" s="2">
        <v>44105</v>
      </c>
      <c r="H138" s="2" t="str">
        <f ca="1">IF(Tabel2[[#This Row],[Datum beëindiging]]="","JA",(IF(Tabel2[[#This Row],[Datum beëindiging]]&gt;TODAY(),"JA","NEE")))</f>
        <v>NEE</v>
      </c>
      <c r="I138" s="1" t="s">
        <v>17</v>
      </c>
      <c r="J138" s="1"/>
    </row>
    <row r="139" spans="1:10" x14ac:dyDescent="0.2">
      <c r="A139" s="1" t="s">
        <v>29</v>
      </c>
      <c r="B139" s="1" t="s">
        <v>650</v>
      </c>
      <c r="C139" s="1" t="s">
        <v>774</v>
      </c>
      <c r="D139" s="4" t="s">
        <v>775</v>
      </c>
      <c r="E139" s="4"/>
      <c r="F139" s="2">
        <v>40179</v>
      </c>
      <c r="G139" s="2">
        <v>44105</v>
      </c>
      <c r="H139" s="2" t="str">
        <f ca="1">IF(Tabel2[[#This Row],[Datum beëindiging]]="","JA",(IF(Tabel2[[#This Row],[Datum beëindiging]]&gt;TODAY(),"JA","NEE")))</f>
        <v>NEE</v>
      </c>
      <c r="I139" s="1" t="s">
        <v>17</v>
      </c>
      <c r="J139" s="1"/>
    </row>
    <row r="140" spans="1:10" x14ac:dyDescent="0.2">
      <c r="A140" s="1" t="s">
        <v>29</v>
      </c>
      <c r="B140" s="1" t="s">
        <v>650</v>
      </c>
      <c r="C140" s="1" t="s">
        <v>776</v>
      </c>
      <c r="D140" s="4" t="s">
        <v>777</v>
      </c>
      <c r="E140" s="4"/>
      <c r="F140" s="2">
        <v>40179</v>
      </c>
      <c r="G140" s="2">
        <v>44105</v>
      </c>
      <c r="H140" s="2" t="str">
        <f ca="1">IF(Tabel2[[#This Row],[Datum beëindiging]]="","JA",(IF(Tabel2[[#This Row],[Datum beëindiging]]&gt;TODAY(),"JA","NEE")))</f>
        <v>NEE</v>
      </c>
      <c r="I140" s="1" t="s">
        <v>17</v>
      </c>
      <c r="J140" s="1"/>
    </row>
    <row r="141" spans="1:10" x14ac:dyDescent="0.2">
      <c r="A141" s="1" t="s">
        <v>29</v>
      </c>
      <c r="B141" s="1" t="s">
        <v>650</v>
      </c>
      <c r="C141" s="1" t="s">
        <v>778</v>
      </c>
      <c r="D141" s="4" t="s">
        <v>779</v>
      </c>
      <c r="E141" s="4"/>
      <c r="F141" s="2">
        <v>40179</v>
      </c>
      <c r="G141" s="2">
        <v>44105</v>
      </c>
      <c r="H141" s="2" t="str">
        <f ca="1">IF(Tabel2[[#This Row],[Datum beëindiging]]="","JA",(IF(Tabel2[[#This Row],[Datum beëindiging]]&gt;TODAY(),"JA","NEE")))</f>
        <v>NEE</v>
      </c>
      <c r="I141" s="1" t="s">
        <v>17</v>
      </c>
      <c r="J141" s="1"/>
    </row>
    <row r="142" spans="1:10" x14ac:dyDescent="0.2">
      <c r="A142" s="1" t="s">
        <v>29</v>
      </c>
      <c r="B142" s="1" t="s">
        <v>650</v>
      </c>
      <c r="C142" s="1" t="s">
        <v>780</v>
      </c>
      <c r="D142" s="4" t="s">
        <v>781</v>
      </c>
      <c r="E142" s="4"/>
      <c r="F142" s="2">
        <v>40179</v>
      </c>
      <c r="G142" s="2">
        <v>44105</v>
      </c>
      <c r="H142" s="2" t="str">
        <f ca="1">IF(Tabel2[[#This Row],[Datum beëindiging]]="","JA",(IF(Tabel2[[#This Row],[Datum beëindiging]]&gt;TODAY(),"JA","NEE")))</f>
        <v>NEE</v>
      </c>
      <c r="I142" s="1" t="s">
        <v>17</v>
      </c>
      <c r="J142" s="1"/>
    </row>
    <row r="143" spans="1:10" x14ac:dyDescent="0.2">
      <c r="A143" s="1" t="s">
        <v>29</v>
      </c>
      <c r="B143" s="1" t="s">
        <v>650</v>
      </c>
      <c r="C143" s="1" t="s">
        <v>782</v>
      </c>
      <c r="D143" s="4" t="s">
        <v>783</v>
      </c>
      <c r="E143" s="4"/>
      <c r="F143" s="2">
        <v>40179</v>
      </c>
      <c r="G143" s="2">
        <v>44105</v>
      </c>
      <c r="H143" s="2" t="str">
        <f ca="1">IF(Tabel2[[#This Row],[Datum beëindiging]]="","JA",(IF(Tabel2[[#This Row],[Datum beëindiging]]&gt;TODAY(),"JA","NEE")))</f>
        <v>NEE</v>
      </c>
      <c r="I143" s="1" t="s">
        <v>17</v>
      </c>
      <c r="J143" s="1"/>
    </row>
    <row r="144" spans="1:10" x14ac:dyDescent="0.2">
      <c r="A144" s="1" t="s">
        <v>29</v>
      </c>
      <c r="B144" s="1" t="s">
        <v>650</v>
      </c>
      <c r="C144" s="1" t="s">
        <v>784</v>
      </c>
      <c r="D144" s="4" t="s">
        <v>785</v>
      </c>
      <c r="E144" s="4"/>
      <c r="F144" s="2">
        <v>40179</v>
      </c>
      <c r="G144" s="2">
        <v>44105</v>
      </c>
      <c r="H144" s="2" t="str">
        <f ca="1">IF(Tabel2[[#This Row],[Datum beëindiging]]="","JA",(IF(Tabel2[[#This Row],[Datum beëindiging]]&gt;TODAY(),"JA","NEE")))</f>
        <v>NEE</v>
      </c>
      <c r="I144" s="1" t="s">
        <v>17</v>
      </c>
      <c r="J144" s="1"/>
    </row>
    <row r="145" spans="1:10" x14ac:dyDescent="0.2">
      <c r="A145" s="1" t="s">
        <v>29</v>
      </c>
      <c r="B145" s="1" t="s">
        <v>650</v>
      </c>
      <c r="C145" s="1" t="s">
        <v>786</v>
      </c>
      <c r="D145" s="4" t="s">
        <v>787</v>
      </c>
      <c r="E145" s="4"/>
      <c r="F145" s="2">
        <v>40179</v>
      </c>
      <c r="G145" s="2">
        <v>44105</v>
      </c>
      <c r="H145" s="2" t="str">
        <f ca="1">IF(Tabel2[[#This Row],[Datum beëindiging]]="","JA",(IF(Tabel2[[#This Row],[Datum beëindiging]]&gt;TODAY(),"JA","NEE")))</f>
        <v>NEE</v>
      </c>
      <c r="I145" s="1" t="s">
        <v>17</v>
      </c>
      <c r="J145" s="1"/>
    </row>
    <row r="146" spans="1:10" ht="25.5" x14ac:dyDescent="0.2">
      <c r="A146" s="1" t="s">
        <v>29</v>
      </c>
      <c r="B146" s="1" t="s">
        <v>650</v>
      </c>
      <c r="C146" s="1" t="s">
        <v>788</v>
      </c>
      <c r="D146" s="4" t="s">
        <v>789</v>
      </c>
      <c r="E146" s="4"/>
      <c r="F146" s="2">
        <v>40179</v>
      </c>
      <c r="G146" s="2">
        <v>44105</v>
      </c>
      <c r="H146" s="2" t="str">
        <f ca="1">IF(Tabel2[[#This Row],[Datum beëindiging]]="","JA",(IF(Tabel2[[#This Row],[Datum beëindiging]]&gt;TODAY(),"JA","NEE")))</f>
        <v>NEE</v>
      </c>
      <c r="I146" s="1" t="s">
        <v>17</v>
      </c>
      <c r="J146" s="1"/>
    </row>
    <row r="147" spans="1:10" ht="25.5" x14ac:dyDescent="0.2">
      <c r="A147" s="1" t="s">
        <v>29</v>
      </c>
      <c r="B147" s="1" t="s">
        <v>650</v>
      </c>
      <c r="C147" s="1" t="s">
        <v>790</v>
      </c>
      <c r="D147" s="4" t="s">
        <v>791</v>
      </c>
      <c r="E147" s="4"/>
      <c r="F147" s="2">
        <v>40179</v>
      </c>
      <c r="G147" s="2">
        <v>44105</v>
      </c>
      <c r="H147" s="2" t="str">
        <f ca="1">IF(Tabel2[[#This Row],[Datum beëindiging]]="","JA",(IF(Tabel2[[#This Row],[Datum beëindiging]]&gt;TODAY(),"JA","NEE")))</f>
        <v>NEE</v>
      </c>
      <c r="I147" s="1" t="s">
        <v>17</v>
      </c>
      <c r="J147" s="1"/>
    </row>
    <row r="148" spans="1:10" ht="25.5" x14ac:dyDescent="0.2">
      <c r="A148" s="1" t="s">
        <v>29</v>
      </c>
      <c r="B148" s="1" t="s">
        <v>650</v>
      </c>
      <c r="C148" s="1" t="s">
        <v>792</v>
      </c>
      <c r="D148" s="4" t="s">
        <v>793</v>
      </c>
      <c r="E148" s="4"/>
      <c r="F148" s="2">
        <v>40179</v>
      </c>
      <c r="G148" s="2">
        <v>44105</v>
      </c>
      <c r="H148" s="2" t="str">
        <f ca="1">IF(Tabel2[[#This Row],[Datum beëindiging]]="","JA",(IF(Tabel2[[#This Row],[Datum beëindiging]]&gt;TODAY(),"JA","NEE")))</f>
        <v>NEE</v>
      </c>
      <c r="I148" s="1" t="s">
        <v>17</v>
      </c>
      <c r="J148" s="1"/>
    </row>
    <row r="149" spans="1:10" x14ac:dyDescent="0.2">
      <c r="A149" s="1" t="s">
        <v>29</v>
      </c>
      <c r="B149" s="1" t="s">
        <v>650</v>
      </c>
      <c r="C149" s="1" t="s">
        <v>794</v>
      </c>
      <c r="D149" s="4" t="s">
        <v>795</v>
      </c>
      <c r="E149" s="4"/>
      <c r="F149" s="2">
        <v>40179</v>
      </c>
      <c r="G149" s="2">
        <v>44105</v>
      </c>
      <c r="H149" s="2" t="str">
        <f ca="1">IF(Tabel2[[#This Row],[Datum beëindiging]]="","JA",(IF(Tabel2[[#This Row],[Datum beëindiging]]&gt;TODAY(),"JA","NEE")))</f>
        <v>NEE</v>
      </c>
      <c r="I149" s="1" t="s">
        <v>17</v>
      </c>
      <c r="J149" s="1"/>
    </row>
    <row r="150" spans="1:10" ht="25.5" x14ac:dyDescent="0.2">
      <c r="A150" s="1" t="s">
        <v>29</v>
      </c>
      <c r="B150" s="1" t="s">
        <v>650</v>
      </c>
      <c r="C150" s="1" t="s">
        <v>796</v>
      </c>
      <c r="D150" s="4" t="s">
        <v>797</v>
      </c>
      <c r="E150" s="4"/>
      <c r="F150" s="2">
        <v>40179</v>
      </c>
      <c r="G150" s="2">
        <v>44105</v>
      </c>
      <c r="H150" s="2" t="str">
        <f ca="1">IF(Tabel2[[#This Row],[Datum beëindiging]]="","JA",(IF(Tabel2[[#This Row],[Datum beëindiging]]&gt;TODAY(),"JA","NEE")))</f>
        <v>NEE</v>
      </c>
      <c r="I150" s="1" t="s">
        <v>17</v>
      </c>
      <c r="J150" s="1"/>
    </row>
    <row r="151" spans="1:10" ht="25.5" x14ac:dyDescent="0.2">
      <c r="A151" s="1" t="s">
        <v>29</v>
      </c>
      <c r="B151" s="1" t="s">
        <v>650</v>
      </c>
      <c r="C151" s="1" t="s">
        <v>798</v>
      </c>
      <c r="D151" s="4" t="s">
        <v>799</v>
      </c>
      <c r="E151" s="4"/>
      <c r="F151" s="2">
        <v>40179</v>
      </c>
      <c r="G151" s="2">
        <v>44105</v>
      </c>
      <c r="H151" s="2" t="str">
        <f ca="1">IF(Tabel2[[#This Row],[Datum beëindiging]]="","JA",(IF(Tabel2[[#This Row],[Datum beëindiging]]&gt;TODAY(),"JA","NEE")))</f>
        <v>NEE</v>
      </c>
      <c r="I151" s="1" t="s">
        <v>17</v>
      </c>
      <c r="J151" s="1"/>
    </row>
    <row r="152" spans="1:10" ht="25.5" x14ac:dyDescent="0.2">
      <c r="A152" s="1" t="s">
        <v>29</v>
      </c>
      <c r="B152" s="1" t="s">
        <v>650</v>
      </c>
      <c r="C152" s="1" t="s">
        <v>800</v>
      </c>
      <c r="D152" s="4" t="s">
        <v>801</v>
      </c>
      <c r="E152" s="4"/>
      <c r="F152" s="2">
        <v>40179</v>
      </c>
      <c r="G152" s="2">
        <v>44105</v>
      </c>
      <c r="H152" s="2" t="str">
        <f ca="1">IF(Tabel2[[#This Row],[Datum beëindiging]]="","JA",(IF(Tabel2[[#This Row],[Datum beëindiging]]&gt;TODAY(),"JA","NEE")))</f>
        <v>NEE</v>
      </c>
      <c r="I152" s="1" t="s">
        <v>17</v>
      </c>
      <c r="J152" s="1"/>
    </row>
    <row r="153" spans="1:10" x14ac:dyDescent="0.2">
      <c r="A153" s="1" t="s">
        <v>29</v>
      </c>
      <c r="B153" s="1" t="s">
        <v>650</v>
      </c>
      <c r="C153" s="1" t="s">
        <v>802</v>
      </c>
      <c r="D153" s="4" t="s">
        <v>803</v>
      </c>
      <c r="E153" s="4"/>
      <c r="F153" s="2">
        <v>40179</v>
      </c>
      <c r="G153" s="2">
        <v>44105</v>
      </c>
      <c r="H153" s="2" t="str">
        <f ca="1">IF(Tabel2[[#This Row],[Datum beëindiging]]="","JA",(IF(Tabel2[[#This Row],[Datum beëindiging]]&gt;TODAY(),"JA","NEE")))</f>
        <v>NEE</v>
      </c>
      <c r="I153" s="1" t="s">
        <v>17</v>
      </c>
      <c r="J153" s="1"/>
    </row>
    <row r="154" spans="1:10" x14ac:dyDescent="0.2">
      <c r="A154" s="1" t="s">
        <v>29</v>
      </c>
      <c r="B154" s="1" t="s">
        <v>650</v>
      </c>
      <c r="C154" s="1" t="s">
        <v>804</v>
      </c>
      <c r="D154" s="4" t="s">
        <v>805</v>
      </c>
      <c r="E154" s="4"/>
      <c r="F154" s="2">
        <v>40544</v>
      </c>
      <c r="G154" s="2">
        <v>44105</v>
      </c>
      <c r="H154" s="2" t="str">
        <f ca="1">IF(Tabel2[[#This Row],[Datum beëindiging]]="","JA",(IF(Tabel2[[#This Row],[Datum beëindiging]]&gt;TODAY(),"JA","NEE")))</f>
        <v>NEE</v>
      </c>
      <c r="I154" s="1" t="s">
        <v>17</v>
      </c>
      <c r="J154" s="1"/>
    </row>
    <row r="155" spans="1:10" x14ac:dyDescent="0.2">
      <c r="A155" s="1" t="s">
        <v>29</v>
      </c>
      <c r="B155" s="1" t="s">
        <v>650</v>
      </c>
      <c r="C155" s="1" t="s">
        <v>806</v>
      </c>
      <c r="D155" s="4" t="s">
        <v>807</v>
      </c>
      <c r="E155" s="4"/>
      <c r="F155" s="2">
        <v>43831</v>
      </c>
      <c r="G155" s="2">
        <v>44105</v>
      </c>
      <c r="H155" s="2" t="str">
        <f ca="1">IF(Tabel2[[#This Row],[Datum beëindiging]]="","JA",(IF(Tabel2[[#This Row],[Datum beëindiging]]&gt;TODAY(),"JA","NEE")))</f>
        <v>NEE</v>
      </c>
      <c r="I155" s="1" t="s">
        <v>17</v>
      </c>
      <c r="J155" s="1"/>
    </row>
    <row r="156" spans="1:10" x14ac:dyDescent="0.2">
      <c r="A156" s="1" t="s">
        <v>29</v>
      </c>
      <c r="B156" s="1" t="s">
        <v>650</v>
      </c>
      <c r="C156" s="1" t="s">
        <v>808</v>
      </c>
      <c r="D156" s="4" t="s">
        <v>807</v>
      </c>
      <c r="E156" s="4"/>
      <c r="F156" s="2">
        <v>40544</v>
      </c>
      <c r="G156" s="2">
        <v>44105</v>
      </c>
      <c r="H156" s="2" t="str">
        <f ca="1">IF(Tabel2[[#This Row],[Datum beëindiging]]="","JA",(IF(Tabel2[[#This Row],[Datum beëindiging]]&gt;TODAY(),"JA","NEE")))</f>
        <v>NEE</v>
      </c>
      <c r="I156" s="1" t="s">
        <v>17</v>
      </c>
      <c r="J156" s="1"/>
    </row>
    <row r="157" spans="1:10" x14ac:dyDescent="0.2">
      <c r="A157" s="1" t="s">
        <v>29</v>
      </c>
      <c r="B157" s="1" t="s">
        <v>650</v>
      </c>
      <c r="C157" s="1" t="s">
        <v>809</v>
      </c>
      <c r="D157" s="4" t="s">
        <v>810</v>
      </c>
      <c r="E157" s="4"/>
      <c r="F157" s="2">
        <v>40544</v>
      </c>
      <c r="G157" s="2">
        <v>44105</v>
      </c>
      <c r="H157" s="2" t="str">
        <f ca="1">IF(Tabel2[[#This Row],[Datum beëindiging]]="","JA",(IF(Tabel2[[#This Row],[Datum beëindiging]]&gt;TODAY(),"JA","NEE")))</f>
        <v>NEE</v>
      </c>
      <c r="I157" s="1" t="s">
        <v>17</v>
      </c>
      <c r="J157" s="1"/>
    </row>
    <row r="158" spans="1:10" x14ac:dyDescent="0.2">
      <c r="A158" s="1" t="s">
        <v>29</v>
      </c>
      <c r="B158" s="1" t="s">
        <v>650</v>
      </c>
      <c r="C158" s="1" t="s">
        <v>811</v>
      </c>
      <c r="D158" s="4" t="s">
        <v>810</v>
      </c>
      <c r="E158" s="4"/>
      <c r="F158" s="2">
        <v>43831</v>
      </c>
      <c r="G158" s="2">
        <v>44105</v>
      </c>
      <c r="H158" s="2" t="str">
        <f ca="1">IF(Tabel2[[#This Row],[Datum beëindiging]]="","JA",(IF(Tabel2[[#This Row],[Datum beëindiging]]&gt;TODAY(),"JA","NEE")))</f>
        <v>NEE</v>
      </c>
      <c r="I158" s="1" t="s">
        <v>17</v>
      </c>
      <c r="J158" s="1"/>
    </row>
    <row r="159" spans="1:10" x14ac:dyDescent="0.2">
      <c r="A159" s="1" t="s">
        <v>29</v>
      </c>
      <c r="B159" s="1" t="s">
        <v>650</v>
      </c>
      <c r="C159" s="1" t="s">
        <v>812</v>
      </c>
      <c r="D159" s="4" t="s">
        <v>813</v>
      </c>
      <c r="E159" s="4"/>
      <c r="F159" s="2">
        <v>40544</v>
      </c>
      <c r="G159" s="2">
        <v>44105</v>
      </c>
      <c r="H159" s="2" t="str">
        <f ca="1">IF(Tabel2[[#This Row],[Datum beëindiging]]="","JA",(IF(Tabel2[[#This Row],[Datum beëindiging]]&gt;TODAY(),"JA","NEE")))</f>
        <v>NEE</v>
      </c>
      <c r="I159" s="1" t="s">
        <v>17</v>
      </c>
      <c r="J159" s="1"/>
    </row>
    <row r="160" spans="1:10" x14ac:dyDescent="0.2">
      <c r="A160" s="1" t="s">
        <v>29</v>
      </c>
      <c r="B160" s="1" t="s">
        <v>650</v>
      </c>
      <c r="C160" s="1" t="s">
        <v>814</v>
      </c>
      <c r="D160" s="4" t="s">
        <v>134</v>
      </c>
      <c r="E160" s="4"/>
      <c r="F160" s="2">
        <v>40544</v>
      </c>
      <c r="G160" s="2">
        <v>44105</v>
      </c>
      <c r="H160" s="2" t="str">
        <f ca="1">IF(Tabel2[[#This Row],[Datum beëindiging]]="","JA",(IF(Tabel2[[#This Row],[Datum beëindiging]]&gt;TODAY(),"JA","NEE")))</f>
        <v>NEE</v>
      </c>
      <c r="I160" s="1" t="s">
        <v>17</v>
      </c>
      <c r="J160" s="1"/>
    </row>
    <row r="161" spans="1:10" x14ac:dyDescent="0.2">
      <c r="A161" s="1" t="s">
        <v>29</v>
      </c>
      <c r="B161" s="1" t="s">
        <v>650</v>
      </c>
      <c r="C161" s="1" t="s">
        <v>815</v>
      </c>
      <c r="D161" s="4" t="s">
        <v>816</v>
      </c>
      <c r="E161" s="4"/>
      <c r="F161" s="2">
        <v>40544</v>
      </c>
      <c r="G161" s="2">
        <v>44105</v>
      </c>
      <c r="H161" s="2" t="str">
        <f ca="1">IF(Tabel2[[#This Row],[Datum beëindiging]]="","JA",(IF(Tabel2[[#This Row],[Datum beëindiging]]&gt;TODAY(),"JA","NEE")))</f>
        <v>NEE</v>
      </c>
      <c r="I161" s="1" t="s">
        <v>17</v>
      </c>
      <c r="J161" s="1"/>
    </row>
    <row r="162" spans="1:10" x14ac:dyDescent="0.2">
      <c r="A162" s="1" t="s">
        <v>29</v>
      </c>
      <c r="B162" s="1" t="s">
        <v>650</v>
      </c>
      <c r="C162" s="1" t="s">
        <v>817</v>
      </c>
      <c r="D162" s="4" t="s">
        <v>818</v>
      </c>
      <c r="E162" s="4"/>
      <c r="F162" s="2">
        <v>40544</v>
      </c>
      <c r="G162" s="2">
        <v>44105</v>
      </c>
      <c r="H162" s="2" t="str">
        <f ca="1">IF(Tabel2[[#This Row],[Datum beëindiging]]="","JA",(IF(Tabel2[[#This Row],[Datum beëindiging]]&gt;TODAY(),"JA","NEE")))</f>
        <v>NEE</v>
      </c>
      <c r="I162" s="1" t="s">
        <v>17</v>
      </c>
      <c r="J162" s="1"/>
    </row>
    <row r="163" spans="1:10" x14ac:dyDescent="0.2">
      <c r="A163" s="1" t="s">
        <v>29</v>
      </c>
      <c r="B163" s="1" t="s">
        <v>650</v>
      </c>
      <c r="C163" s="1" t="s">
        <v>819</v>
      </c>
      <c r="D163" s="4" t="s">
        <v>820</v>
      </c>
      <c r="E163" s="4"/>
      <c r="F163" s="2">
        <v>40544</v>
      </c>
      <c r="G163" s="2">
        <v>44105</v>
      </c>
      <c r="H163" s="2" t="str">
        <f ca="1">IF(Tabel2[[#This Row],[Datum beëindiging]]="","JA",(IF(Tabel2[[#This Row],[Datum beëindiging]]&gt;TODAY(),"JA","NEE")))</f>
        <v>NEE</v>
      </c>
      <c r="I163" s="1" t="s">
        <v>17</v>
      </c>
      <c r="J163" s="1"/>
    </row>
    <row r="164" spans="1:10" x14ac:dyDescent="0.2">
      <c r="A164" s="1" t="s">
        <v>29</v>
      </c>
      <c r="B164" s="1" t="s">
        <v>650</v>
      </c>
      <c r="C164" s="1" t="s">
        <v>821</v>
      </c>
      <c r="D164" s="4" t="s">
        <v>822</v>
      </c>
      <c r="E164" s="4"/>
      <c r="F164" s="2">
        <v>43831</v>
      </c>
      <c r="G164" s="2">
        <v>44105</v>
      </c>
      <c r="H164" s="2" t="str">
        <f ca="1">IF(Tabel2[[#This Row],[Datum beëindiging]]="","JA",(IF(Tabel2[[#This Row],[Datum beëindiging]]&gt;TODAY(),"JA","NEE")))</f>
        <v>NEE</v>
      </c>
      <c r="I164" s="1" t="s">
        <v>17</v>
      </c>
      <c r="J164" s="1"/>
    </row>
    <row r="165" spans="1:10" x14ac:dyDescent="0.2">
      <c r="A165" s="1" t="s">
        <v>29</v>
      </c>
      <c r="B165" s="1" t="s">
        <v>650</v>
      </c>
      <c r="C165" s="1" t="s">
        <v>823</v>
      </c>
      <c r="D165" s="4" t="s">
        <v>822</v>
      </c>
      <c r="E165" s="4"/>
      <c r="F165" s="2">
        <v>40544</v>
      </c>
      <c r="G165" s="2">
        <v>44105</v>
      </c>
      <c r="H165" s="2" t="str">
        <f ca="1">IF(Tabel2[[#This Row],[Datum beëindiging]]="","JA",(IF(Tabel2[[#This Row],[Datum beëindiging]]&gt;TODAY(),"JA","NEE")))</f>
        <v>NEE</v>
      </c>
      <c r="I165" s="1" t="s">
        <v>17</v>
      </c>
      <c r="J165" s="1"/>
    </row>
    <row r="166" spans="1:10" x14ac:dyDescent="0.2">
      <c r="A166" s="1" t="s">
        <v>29</v>
      </c>
      <c r="B166" s="1" t="s">
        <v>650</v>
      </c>
      <c r="C166" s="1" t="s">
        <v>824</v>
      </c>
      <c r="D166" s="4" t="s">
        <v>825</v>
      </c>
      <c r="E166" s="4"/>
      <c r="F166" s="2">
        <v>40544</v>
      </c>
      <c r="G166" s="2">
        <v>44105</v>
      </c>
      <c r="H166" s="2" t="str">
        <f ca="1">IF(Tabel2[[#This Row],[Datum beëindiging]]="","JA",(IF(Tabel2[[#This Row],[Datum beëindiging]]&gt;TODAY(),"JA","NEE")))</f>
        <v>NEE</v>
      </c>
      <c r="I166" s="1" t="s">
        <v>17</v>
      </c>
      <c r="J166" s="1"/>
    </row>
    <row r="167" spans="1:10" x14ac:dyDescent="0.2">
      <c r="A167" s="1" t="s">
        <v>29</v>
      </c>
      <c r="B167" s="1" t="s">
        <v>650</v>
      </c>
      <c r="C167" s="1" t="s">
        <v>826</v>
      </c>
      <c r="D167" s="4" t="s">
        <v>827</v>
      </c>
      <c r="E167" s="4"/>
      <c r="F167" s="2">
        <v>40544</v>
      </c>
      <c r="G167" s="2">
        <v>44105</v>
      </c>
      <c r="H167" s="2" t="str">
        <f ca="1">IF(Tabel2[[#This Row],[Datum beëindiging]]="","JA",(IF(Tabel2[[#This Row],[Datum beëindiging]]&gt;TODAY(),"JA","NEE")))</f>
        <v>NEE</v>
      </c>
      <c r="I167" s="1" t="s">
        <v>17</v>
      </c>
      <c r="J167" s="1"/>
    </row>
    <row r="168" spans="1:10" x14ac:dyDescent="0.2">
      <c r="A168" s="1" t="s">
        <v>29</v>
      </c>
      <c r="B168" s="1" t="s">
        <v>650</v>
      </c>
      <c r="C168" s="1" t="s">
        <v>828</v>
      </c>
      <c r="D168" s="4" t="s">
        <v>825</v>
      </c>
      <c r="E168" s="4"/>
      <c r="F168" s="2">
        <v>43831</v>
      </c>
      <c r="G168" s="2">
        <v>44105</v>
      </c>
      <c r="H168" s="2" t="str">
        <f ca="1">IF(Tabel2[[#This Row],[Datum beëindiging]]="","JA",(IF(Tabel2[[#This Row],[Datum beëindiging]]&gt;TODAY(),"JA","NEE")))</f>
        <v>NEE</v>
      </c>
      <c r="I168" s="1" t="s">
        <v>17</v>
      </c>
      <c r="J168" s="1"/>
    </row>
    <row r="169" spans="1:10" x14ac:dyDescent="0.2">
      <c r="A169" s="1" t="s">
        <v>29</v>
      </c>
      <c r="B169" s="1" t="s">
        <v>650</v>
      </c>
      <c r="C169" s="1" t="s">
        <v>829</v>
      </c>
      <c r="D169" s="4" t="s">
        <v>827</v>
      </c>
      <c r="E169" s="4"/>
      <c r="F169" s="2">
        <v>43831</v>
      </c>
      <c r="G169" s="2">
        <v>44105</v>
      </c>
      <c r="H169" s="2" t="str">
        <f ca="1">IF(Tabel2[[#This Row],[Datum beëindiging]]="","JA",(IF(Tabel2[[#This Row],[Datum beëindiging]]&gt;TODAY(),"JA","NEE")))</f>
        <v>NEE</v>
      </c>
      <c r="I169" s="1" t="s">
        <v>17</v>
      </c>
      <c r="J169" s="1"/>
    </row>
    <row r="170" spans="1:10" ht="25.5" x14ac:dyDescent="0.2">
      <c r="A170" s="1" t="s">
        <v>29</v>
      </c>
      <c r="B170" s="1" t="s">
        <v>650</v>
      </c>
      <c r="C170" s="1" t="s">
        <v>830</v>
      </c>
      <c r="D170" s="4" t="s">
        <v>831</v>
      </c>
      <c r="E170" s="4"/>
      <c r="F170" s="2">
        <v>40544</v>
      </c>
      <c r="G170" s="2">
        <v>44105</v>
      </c>
      <c r="H170" s="2" t="str">
        <f ca="1">IF(Tabel2[[#This Row],[Datum beëindiging]]="","JA",(IF(Tabel2[[#This Row],[Datum beëindiging]]&gt;TODAY(),"JA","NEE")))</f>
        <v>NEE</v>
      </c>
      <c r="I170" s="1" t="s">
        <v>17</v>
      </c>
      <c r="J170" s="1"/>
    </row>
    <row r="171" spans="1:10" ht="25.5" x14ac:dyDescent="0.2">
      <c r="A171" s="1" t="s">
        <v>29</v>
      </c>
      <c r="B171" s="1" t="s">
        <v>650</v>
      </c>
      <c r="C171" s="1" t="s">
        <v>832</v>
      </c>
      <c r="D171" s="4" t="s">
        <v>833</v>
      </c>
      <c r="E171" s="4"/>
      <c r="F171" s="2">
        <v>43831</v>
      </c>
      <c r="G171" s="2">
        <v>44105</v>
      </c>
      <c r="H171" s="2" t="str">
        <f ca="1">IF(Tabel2[[#This Row],[Datum beëindiging]]="","JA",(IF(Tabel2[[#This Row],[Datum beëindiging]]&gt;TODAY(),"JA","NEE")))</f>
        <v>NEE</v>
      </c>
      <c r="I171" s="1" t="s">
        <v>17</v>
      </c>
      <c r="J171" s="1"/>
    </row>
    <row r="172" spans="1:10" ht="25.5" x14ac:dyDescent="0.2">
      <c r="A172" s="1" t="s">
        <v>29</v>
      </c>
      <c r="B172" s="1" t="s">
        <v>650</v>
      </c>
      <c r="C172" s="1" t="s">
        <v>834</v>
      </c>
      <c r="D172" s="4" t="s">
        <v>833</v>
      </c>
      <c r="E172" s="4"/>
      <c r="F172" s="2">
        <v>40544</v>
      </c>
      <c r="G172" s="2">
        <v>44105</v>
      </c>
      <c r="H172" s="2" t="str">
        <f ca="1">IF(Tabel2[[#This Row],[Datum beëindiging]]="","JA",(IF(Tabel2[[#This Row],[Datum beëindiging]]&gt;TODAY(),"JA","NEE")))</f>
        <v>NEE</v>
      </c>
      <c r="I172" s="1" t="s">
        <v>17</v>
      </c>
      <c r="J172" s="1"/>
    </row>
    <row r="173" spans="1:10" ht="25.5" x14ac:dyDescent="0.2">
      <c r="A173" s="1" t="s">
        <v>29</v>
      </c>
      <c r="B173" s="1" t="s">
        <v>650</v>
      </c>
      <c r="C173" s="1" t="s">
        <v>835</v>
      </c>
      <c r="D173" s="4" t="s">
        <v>836</v>
      </c>
      <c r="E173" s="4"/>
      <c r="F173" s="2">
        <v>40544</v>
      </c>
      <c r="G173" s="2">
        <v>44105</v>
      </c>
      <c r="H173" s="2" t="str">
        <f ca="1">IF(Tabel2[[#This Row],[Datum beëindiging]]="","JA",(IF(Tabel2[[#This Row],[Datum beëindiging]]&gt;TODAY(),"JA","NEE")))</f>
        <v>NEE</v>
      </c>
      <c r="I173" s="1" t="s">
        <v>17</v>
      </c>
      <c r="J173" s="1"/>
    </row>
    <row r="174" spans="1:10" ht="25.5" x14ac:dyDescent="0.2">
      <c r="A174" s="1" t="s">
        <v>29</v>
      </c>
      <c r="B174" s="1" t="s">
        <v>650</v>
      </c>
      <c r="C174" s="1" t="s">
        <v>837</v>
      </c>
      <c r="D174" s="4" t="s">
        <v>836</v>
      </c>
      <c r="E174" s="4"/>
      <c r="F174" s="2">
        <v>43831</v>
      </c>
      <c r="G174" s="2">
        <v>44105</v>
      </c>
      <c r="H174" s="2" t="str">
        <f ca="1">IF(Tabel2[[#This Row],[Datum beëindiging]]="","JA",(IF(Tabel2[[#This Row],[Datum beëindiging]]&gt;TODAY(),"JA","NEE")))</f>
        <v>NEE</v>
      </c>
      <c r="I174" s="1" t="s">
        <v>17</v>
      </c>
      <c r="J174" s="1"/>
    </row>
    <row r="175" spans="1:10" x14ac:dyDescent="0.2">
      <c r="A175" s="1" t="s">
        <v>29</v>
      </c>
      <c r="B175" s="1" t="s">
        <v>650</v>
      </c>
      <c r="C175" s="1" t="s">
        <v>838</v>
      </c>
      <c r="D175" s="4" t="s">
        <v>839</v>
      </c>
      <c r="E175" s="4"/>
      <c r="F175" s="2">
        <v>40544</v>
      </c>
      <c r="G175" s="2">
        <v>44105</v>
      </c>
      <c r="H175" s="2" t="str">
        <f ca="1">IF(Tabel2[[#This Row],[Datum beëindiging]]="","JA",(IF(Tabel2[[#This Row],[Datum beëindiging]]&gt;TODAY(),"JA","NEE")))</f>
        <v>NEE</v>
      </c>
      <c r="I175" s="1" t="s">
        <v>17</v>
      </c>
      <c r="J175" s="1"/>
    </row>
    <row r="176" spans="1:10" x14ac:dyDescent="0.2">
      <c r="A176" s="1" t="s">
        <v>29</v>
      </c>
      <c r="B176" s="1" t="s">
        <v>650</v>
      </c>
      <c r="C176" s="1" t="s">
        <v>840</v>
      </c>
      <c r="D176" s="4" t="s">
        <v>841</v>
      </c>
      <c r="E176" s="4"/>
      <c r="F176" s="2">
        <v>43831</v>
      </c>
      <c r="G176" s="2">
        <v>44105</v>
      </c>
      <c r="H176" s="2" t="str">
        <f ca="1">IF(Tabel2[[#This Row],[Datum beëindiging]]="","JA",(IF(Tabel2[[#This Row],[Datum beëindiging]]&gt;TODAY(),"JA","NEE")))</f>
        <v>NEE</v>
      </c>
      <c r="I176" s="1" t="s">
        <v>17</v>
      </c>
      <c r="J176" s="1"/>
    </row>
    <row r="177" spans="1:10" x14ac:dyDescent="0.2">
      <c r="A177" s="1" t="s">
        <v>29</v>
      </c>
      <c r="B177" s="1" t="s">
        <v>650</v>
      </c>
      <c r="C177" s="1" t="s">
        <v>842</v>
      </c>
      <c r="D177" s="4" t="s">
        <v>841</v>
      </c>
      <c r="E177" s="4"/>
      <c r="F177" s="2">
        <v>40544</v>
      </c>
      <c r="G177" s="2">
        <v>44105</v>
      </c>
      <c r="H177" s="2" t="str">
        <f ca="1">IF(Tabel2[[#This Row],[Datum beëindiging]]="","JA",(IF(Tabel2[[#This Row],[Datum beëindiging]]&gt;TODAY(),"JA","NEE")))</f>
        <v>NEE</v>
      </c>
      <c r="I177" s="1" t="s">
        <v>17</v>
      </c>
      <c r="J177" s="1"/>
    </row>
    <row r="178" spans="1:10" x14ac:dyDescent="0.2">
      <c r="A178" s="1" t="s">
        <v>29</v>
      </c>
      <c r="B178" s="1" t="s">
        <v>650</v>
      </c>
      <c r="C178" s="1" t="s">
        <v>843</v>
      </c>
      <c r="D178" s="4" t="s">
        <v>844</v>
      </c>
      <c r="E178" s="4"/>
      <c r="F178" s="2">
        <v>40544</v>
      </c>
      <c r="G178" s="2">
        <v>44105</v>
      </c>
      <c r="H178" s="2" t="str">
        <f ca="1">IF(Tabel2[[#This Row],[Datum beëindiging]]="","JA",(IF(Tabel2[[#This Row],[Datum beëindiging]]&gt;TODAY(),"JA","NEE")))</f>
        <v>NEE</v>
      </c>
      <c r="I178" s="1" t="s">
        <v>17</v>
      </c>
      <c r="J178" s="1"/>
    </row>
    <row r="179" spans="1:10" x14ac:dyDescent="0.2">
      <c r="A179" s="1" t="s">
        <v>29</v>
      </c>
      <c r="B179" s="1" t="s">
        <v>650</v>
      </c>
      <c r="C179" s="1" t="s">
        <v>845</v>
      </c>
      <c r="D179" s="4" t="s">
        <v>844</v>
      </c>
      <c r="E179" s="4"/>
      <c r="F179" s="2">
        <v>43831</v>
      </c>
      <c r="G179" s="2">
        <v>44105</v>
      </c>
      <c r="H179" s="2" t="str">
        <f ca="1">IF(Tabel2[[#This Row],[Datum beëindiging]]="","JA",(IF(Tabel2[[#This Row],[Datum beëindiging]]&gt;TODAY(),"JA","NEE")))</f>
        <v>NEE</v>
      </c>
      <c r="I179" s="1" t="s">
        <v>17</v>
      </c>
      <c r="J179" s="1"/>
    </row>
    <row r="180" spans="1:10" x14ac:dyDescent="0.2">
      <c r="A180" s="1" t="s">
        <v>29</v>
      </c>
      <c r="B180" s="1" t="s">
        <v>650</v>
      </c>
      <c r="C180" s="1" t="s">
        <v>846</v>
      </c>
      <c r="D180" s="4" t="s">
        <v>847</v>
      </c>
      <c r="E180" s="4"/>
      <c r="F180" s="2">
        <v>40544</v>
      </c>
      <c r="G180" s="2">
        <v>44105</v>
      </c>
      <c r="H180" s="2" t="str">
        <f ca="1">IF(Tabel2[[#This Row],[Datum beëindiging]]="","JA",(IF(Tabel2[[#This Row],[Datum beëindiging]]&gt;TODAY(),"JA","NEE")))</f>
        <v>NEE</v>
      </c>
      <c r="I180" s="1" t="s">
        <v>17</v>
      </c>
      <c r="J180" s="1"/>
    </row>
    <row r="181" spans="1:10" ht="25.5" x14ac:dyDescent="0.2">
      <c r="A181" s="1" t="s">
        <v>29</v>
      </c>
      <c r="B181" s="1" t="s">
        <v>650</v>
      </c>
      <c r="C181" s="1" t="s">
        <v>848</v>
      </c>
      <c r="D181" s="4" t="s">
        <v>849</v>
      </c>
      <c r="E181" s="4"/>
      <c r="F181" s="2">
        <v>43831</v>
      </c>
      <c r="G181" s="2">
        <v>44105</v>
      </c>
      <c r="H181" s="2" t="str">
        <f ca="1">IF(Tabel2[[#This Row],[Datum beëindiging]]="","JA",(IF(Tabel2[[#This Row],[Datum beëindiging]]&gt;TODAY(),"JA","NEE")))</f>
        <v>NEE</v>
      </c>
      <c r="I181" s="1" t="s">
        <v>17</v>
      </c>
      <c r="J181" s="1"/>
    </row>
    <row r="182" spans="1:10" x14ac:dyDescent="0.2">
      <c r="A182" s="1" t="s">
        <v>29</v>
      </c>
      <c r="B182" s="1" t="s">
        <v>650</v>
      </c>
      <c r="C182" s="1" t="s">
        <v>850</v>
      </c>
      <c r="D182" s="4" t="s">
        <v>851</v>
      </c>
      <c r="E182" s="4"/>
      <c r="F182" s="2">
        <v>40544</v>
      </c>
      <c r="G182" s="2">
        <v>44105</v>
      </c>
      <c r="H182" s="2" t="str">
        <f ca="1">IF(Tabel2[[#This Row],[Datum beëindiging]]="","JA",(IF(Tabel2[[#This Row],[Datum beëindiging]]&gt;TODAY(),"JA","NEE")))</f>
        <v>NEE</v>
      </c>
      <c r="I182" s="1" t="s">
        <v>17</v>
      </c>
      <c r="J182" s="1"/>
    </row>
    <row r="183" spans="1:10" ht="25.5" x14ac:dyDescent="0.2">
      <c r="A183" s="1" t="s">
        <v>29</v>
      </c>
      <c r="B183" s="1" t="s">
        <v>650</v>
      </c>
      <c r="C183" s="1" t="s">
        <v>852</v>
      </c>
      <c r="D183" s="4" t="s">
        <v>853</v>
      </c>
      <c r="E183" s="4"/>
      <c r="F183" s="2">
        <v>40544</v>
      </c>
      <c r="G183" s="2">
        <v>44105</v>
      </c>
      <c r="H183" s="2" t="str">
        <f ca="1">IF(Tabel2[[#This Row],[Datum beëindiging]]="","JA",(IF(Tabel2[[#This Row],[Datum beëindiging]]&gt;TODAY(),"JA","NEE")))</f>
        <v>NEE</v>
      </c>
      <c r="I183" s="1" t="s">
        <v>17</v>
      </c>
      <c r="J183" s="1"/>
    </row>
    <row r="184" spans="1:10" x14ac:dyDescent="0.2">
      <c r="A184" s="1" t="s">
        <v>29</v>
      </c>
      <c r="B184" s="1" t="s">
        <v>650</v>
      </c>
      <c r="C184" s="1" t="s">
        <v>854</v>
      </c>
      <c r="D184" s="4" t="s">
        <v>855</v>
      </c>
      <c r="E184" s="4"/>
      <c r="F184" s="2">
        <v>40544</v>
      </c>
      <c r="G184" s="2">
        <v>44105</v>
      </c>
      <c r="H184" s="2" t="str">
        <f ca="1">IF(Tabel2[[#This Row],[Datum beëindiging]]="","JA",(IF(Tabel2[[#This Row],[Datum beëindiging]]&gt;TODAY(),"JA","NEE")))</f>
        <v>NEE</v>
      </c>
      <c r="I184" s="1" t="s">
        <v>17</v>
      </c>
      <c r="J184" s="1"/>
    </row>
    <row r="185" spans="1:10" ht="25.5" x14ac:dyDescent="0.2">
      <c r="A185" s="1" t="s">
        <v>29</v>
      </c>
      <c r="B185" s="1" t="s">
        <v>650</v>
      </c>
      <c r="C185" s="1" t="s">
        <v>856</v>
      </c>
      <c r="D185" s="4" t="s">
        <v>857</v>
      </c>
      <c r="E185" s="4"/>
      <c r="F185" s="2">
        <v>43831</v>
      </c>
      <c r="G185" s="2">
        <v>44105</v>
      </c>
      <c r="H185" s="2" t="str">
        <f ca="1">IF(Tabel2[[#This Row],[Datum beëindiging]]="","JA",(IF(Tabel2[[#This Row],[Datum beëindiging]]&gt;TODAY(),"JA","NEE")))</f>
        <v>NEE</v>
      </c>
      <c r="I185" s="1" t="s">
        <v>17</v>
      </c>
      <c r="J185" s="1"/>
    </row>
    <row r="186" spans="1:10" ht="25.5" x14ac:dyDescent="0.2">
      <c r="A186" s="1" t="s">
        <v>29</v>
      </c>
      <c r="B186" s="1" t="s">
        <v>650</v>
      </c>
      <c r="C186" s="1" t="s">
        <v>858</v>
      </c>
      <c r="D186" s="4" t="s">
        <v>859</v>
      </c>
      <c r="E186" s="4"/>
      <c r="F186" s="2">
        <v>43831</v>
      </c>
      <c r="G186" s="2">
        <v>44105</v>
      </c>
      <c r="H186" s="2" t="str">
        <f ca="1">IF(Tabel2[[#This Row],[Datum beëindiging]]="","JA",(IF(Tabel2[[#This Row],[Datum beëindiging]]&gt;TODAY(),"JA","NEE")))</f>
        <v>NEE</v>
      </c>
      <c r="I186" s="1" t="s">
        <v>17</v>
      </c>
      <c r="J186" s="1"/>
    </row>
    <row r="187" spans="1:10" x14ac:dyDescent="0.2">
      <c r="A187" s="1" t="s">
        <v>29</v>
      </c>
      <c r="B187" s="1" t="s">
        <v>650</v>
      </c>
      <c r="C187" s="1" t="s">
        <v>860</v>
      </c>
      <c r="D187" s="4" t="s">
        <v>861</v>
      </c>
      <c r="E187" s="4"/>
      <c r="F187" s="2">
        <v>40544</v>
      </c>
      <c r="G187" s="2">
        <v>44105</v>
      </c>
      <c r="H187" s="2" t="str">
        <f ca="1">IF(Tabel2[[#This Row],[Datum beëindiging]]="","JA",(IF(Tabel2[[#This Row],[Datum beëindiging]]&gt;TODAY(),"JA","NEE")))</f>
        <v>NEE</v>
      </c>
      <c r="I187" s="1" t="s">
        <v>17</v>
      </c>
      <c r="J187" s="1"/>
    </row>
    <row r="188" spans="1:10" ht="25.5" x14ac:dyDescent="0.2">
      <c r="A188" s="1" t="s">
        <v>29</v>
      </c>
      <c r="B188" s="1" t="s">
        <v>650</v>
      </c>
      <c r="C188" s="1" t="s">
        <v>862</v>
      </c>
      <c r="D188" s="4" t="s">
        <v>863</v>
      </c>
      <c r="E188" s="4"/>
      <c r="F188" s="2">
        <v>43831</v>
      </c>
      <c r="G188" s="2">
        <v>44105</v>
      </c>
      <c r="H188" s="2" t="str">
        <f ca="1">IF(Tabel2[[#This Row],[Datum beëindiging]]="","JA",(IF(Tabel2[[#This Row],[Datum beëindiging]]&gt;TODAY(),"JA","NEE")))</f>
        <v>NEE</v>
      </c>
      <c r="I188" s="1" t="s">
        <v>17</v>
      </c>
      <c r="J188" s="1"/>
    </row>
    <row r="189" spans="1:10" ht="25.5" x14ac:dyDescent="0.2">
      <c r="A189" s="1" t="s">
        <v>29</v>
      </c>
      <c r="B189" s="1" t="s">
        <v>650</v>
      </c>
      <c r="C189" s="1" t="s">
        <v>864</v>
      </c>
      <c r="D189" s="4" t="s">
        <v>865</v>
      </c>
      <c r="E189" s="4"/>
      <c r="F189" s="2">
        <v>40544</v>
      </c>
      <c r="G189" s="2">
        <v>44105</v>
      </c>
      <c r="H189" s="2" t="str">
        <f ca="1">IF(Tabel2[[#This Row],[Datum beëindiging]]="","JA",(IF(Tabel2[[#This Row],[Datum beëindiging]]&gt;TODAY(),"JA","NEE")))</f>
        <v>NEE</v>
      </c>
      <c r="I189" s="1" t="s">
        <v>17</v>
      </c>
      <c r="J189" s="1"/>
    </row>
    <row r="190" spans="1:10" ht="25.5" x14ac:dyDescent="0.2">
      <c r="A190" s="1" t="s">
        <v>29</v>
      </c>
      <c r="B190" s="1" t="s">
        <v>650</v>
      </c>
      <c r="C190" s="1" t="s">
        <v>866</v>
      </c>
      <c r="D190" s="4" t="s">
        <v>867</v>
      </c>
      <c r="E190" s="4"/>
      <c r="F190" s="2">
        <v>40544</v>
      </c>
      <c r="G190" s="2">
        <v>44105</v>
      </c>
      <c r="H190" s="2" t="str">
        <f ca="1">IF(Tabel2[[#This Row],[Datum beëindiging]]="","JA",(IF(Tabel2[[#This Row],[Datum beëindiging]]&gt;TODAY(),"JA","NEE")))</f>
        <v>NEE</v>
      </c>
      <c r="I190" s="1" t="s">
        <v>17</v>
      </c>
      <c r="J190" s="1"/>
    </row>
    <row r="191" spans="1:10" ht="25.5" x14ac:dyDescent="0.2">
      <c r="A191" s="1" t="s">
        <v>29</v>
      </c>
      <c r="B191" s="1" t="s">
        <v>650</v>
      </c>
      <c r="C191" s="1" t="s">
        <v>868</v>
      </c>
      <c r="D191" s="4" t="s">
        <v>869</v>
      </c>
      <c r="E191" s="4"/>
      <c r="F191" s="2">
        <v>40544</v>
      </c>
      <c r="G191" s="2">
        <v>44105</v>
      </c>
      <c r="H191" s="2" t="str">
        <f ca="1">IF(Tabel2[[#This Row],[Datum beëindiging]]="","JA",(IF(Tabel2[[#This Row],[Datum beëindiging]]&gt;TODAY(),"JA","NEE")))</f>
        <v>NEE</v>
      </c>
      <c r="I191" s="1" t="s">
        <v>17</v>
      </c>
      <c r="J191" s="1"/>
    </row>
    <row r="192" spans="1:10" ht="25.5" x14ac:dyDescent="0.2">
      <c r="A192" s="1" t="s">
        <v>29</v>
      </c>
      <c r="B192" s="1" t="s">
        <v>650</v>
      </c>
      <c r="C192" s="1" t="s">
        <v>870</v>
      </c>
      <c r="D192" s="4" t="s">
        <v>871</v>
      </c>
      <c r="E192" s="4"/>
      <c r="F192" s="2">
        <v>43831</v>
      </c>
      <c r="G192" s="2">
        <v>44105</v>
      </c>
      <c r="H192" s="2" t="str">
        <f ca="1">IF(Tabel2[[#This Row],[Datum beëindiging]]="","JA",(IF(Tabel2[[#This Row],[Datum beëindiging]]&gt;TODAY(),"JA","NEE")))</f>
        <v>NEE</v>
      </c>
      <c r="I192" s="1" t="s">
        <v>17</v>
      </c>
      <c r="J192" s="1"/>
    </row>
    <row r="193" spans="1:10" ht="25.5" x14ac:dyDescent="0.2">
      <c r="A193" s="1" t="s">
        <v>29</v>
      </c>
      <c r="B193" s="1" t="s">
        <v>650</v>
      </c>
      <c r="C193" s="1" t="s">
        <v>872</v>
      </c>
      <c r="D193" s="4" t="s">
        <v>873</v>
      </c>
      <c r="E193" s="4"/>
      <c r="F193" s="2">
        <v>43831</v>
      </c>
      <c r="G193" s="2">
        <v>44105</v>
      </c>
      <c r="H193" s="2" t="str">
        <f ca="1">IF(Tabel2[[#This Row],[Datum beëindiging]]="","JA",(IF(Tabel2[[#This Row],[Datum beëindiging]]&gt;TODAY(),"JA","NEE")))</f>
        <v>NEE</v>
      </c>
      <c r="I193" s="1" t="s">
        <v>17</v>
      </c>
      <c r="J193" s="1"/>
    </row>
    <row r="194" spans="1:10" x14ac:dyDescent="0.2">
      <c r="A194" s="1" t="s">
        <v>29</v>
      </c>
      <c r="B194" s="1" t="s">
        <v>650</v>
      </c>
      <c r="C194" s="1" t="s">
        <v>874</v>
      </c>
      <c r="D194" s="4" t="s">
        <v>146</v>
      </c>
      <c r="E194" s="4"/>
      <c r="F194" s="2">
        <v>40544</v>
      </c>
      <c r="G194" s="2">
        <v>44105</v>
      </c>
      <c r="H194" s="2" t="str">
        <f ca="1">IF(Tabel2[[#This Row],[Datum beëindiging]]="","JA",(IF(Tabel2[[#This Row],[Datum beëindiging]]&gt;TODAY(),"JA","NEE")))</f>
        <v>NEE</v>
      </c>
      <c r="I194" s="1" t="s">
        <v>17</v>
      </c>
      <c r="J194" s="1"/>
    </row>
    <row r="195" spans="1:10" ht="25.5" x14ac:dyDescent="0.2">
      <c r="A195" s="1" t="s">
        <v>29</v>
      </c>
      <c r="B195" s="1" t="s">
        <v>650</v>
      </c>
      <c r="C195" s="1" t="s">
        <v>875</v>
      </c>
      <c r="D195" s="4" t="s">
        <v>876</v>
      </c>
      <c r="E195" s="4"/>
      <c r="F195" s="2">
        <v>40544</v>
      </c>
      <c r="G195" s="2">
        <v>44105</v>
      </c>
      <c r="H195" s="2" t="str">
        <f ca="1">IF(Tabel2[[#This Row],[Datum beëindiging]]="","JA",(IF(Tabel2[[#This Row],[Datum beëindiging]]&gt;TODAY(),"JA","NEE")))</f>
        <v>NEE</v>
      </c>
      <c r="I195" s="1" t="s">
        <v>17</v>
      </c>
      <c r="J195" s="1"/>
    </row>
    <row r="196" spans="1:10" x14ac:dyDescent="0.2">
      <c r="A196" s="1" t="s">
        <v>29</v>
      </c>
      <c r="B196" s="1" t="s">
        <v>650</v>
      </c>
      <c r="C196" s="1" t="s">
        <v>877</v>
      </c>
      <c r="D196" s="4" t="s">
        <v>878</v>
      </c>
      <c r="E196" s="4"/>
      <c r="F196" s="2">
        <v>40544</v>
      </c>
      <c r="G196" s="2">
        <v>44105</v>
      </c>
      <c r="H196" s="2" t="str">
        <f ca="1">IF(Tabel2[[#This Row],[Datum beëindiging]]="","JA",(IF(Tabel2[[#This Row],[Datum beëindiging]]&gt;TODAY(),"JA","NEE")))</f>
        <v>NEE</v>
      </c>
      <c r="I196" s="1" t="s">
        <v>17</v>
      </c>
      <c r="J196" s="1"/>
    </row>
    <row r="197" spans="1:10" x14ac:dyDescent="0.2">
      <c r="A197" s="1" t="s">
        <v>29</v>
      </c>
      <c r="B197" s="1" t="s">
        <v>650</v>
      </c>
      <c r="C197" s="1" t="s">
        <v>879</v>
      </c>
      <c r="D197" s="4" t="s">
        <v>880</v>
      </c>
      <c r="E197" s="4"/>
      <c r="F197" s="2">
        <v>40544</v>
      </c>
      <c r="G197" s="2">
        <v>44105</v>
      </c>
      <c r="H197" s="2" t="str">
        <f ca="1">IF(Tabel2[[#This Row],[Datum beëindiging]]="","JA",(IF(Tabel2[[#This Row],[Datum beëindiging]]&gt;TODAY(),"JA","NEE")))</f>
        <v>NEE</v>
      </c>
      <c r="I197" s="1" t="s">
        <v>17</v>
      </c>
      <c r="J197" s="1"/>
    </row>
    <row r="198" spans="1:10" x14ac:dyDescent="0.2">
      <c r="A198" s="1" t="s">
        <v>29</v>
      </c>
      <c r="B198" s="1" t="s">
        <v>650</v>
      </c>
      <c r="C198" s="1" t="s">
        <v>162</v>
      </c>
      <c r="D198" s="4" t="s">
        <v>163</v>
      </c>
      <c r="E198" s="4"/>
      <c r="F198" s="2">
        <v>40544</v>
      </c>
      <c r="G198" s="2">
        <v>44105</v>
      </c>
      <c r="H198" s="2" t="str">
        <f ca="1">IF(Tabel2[[#This Row],[Datum beëindiging]]="","JA",(IF(Tabel2[[#This Row],[Datum beëindiging]]&gt;TODAY(),"JA","NEE")))</f>
        <v>NEE</v>
      </c>
      <c r="I198" s="1" t="s">
        <v>17</v>
      </c>
      <c r="J198" s="1"/>
    </row>
    <row r="199" spans="1:10" x14ac:dyDescent="0.2">
      <c r="A199" s="1" t="s">
        <v>29</v>
      </c>
      <c r="B199" s="1" t="s">
        <v>650</v>
      </c>
      <c r="C199" s="1" t="s">
        <v>164</v>
      </c>
      <c r="D199" s="4" t="s">
        <v>165</v>
      </c>
      <c r="E199" s="4"/>
      <c r="F199" s="2">
        <v>40544</v>
      </c>
      <c r="G199" s="2">
        <v>44105</v>
      </c>
      <c r="H199" s="2" t="str">
        <f ca="1">IF(Tabel2[[#This Row],[Datum beëindiging]]="","JA",(IF(Tabel2[[#This Row],[Datum beëindiging]]&gt;TODAY(),"JA","NEE")))</f>
        <v>NEE</v>
      </c>
      <c r="I199" s="1" t="s">
        <v>17</v>
      </c>
      <c r="J199" s="1"/>
    </row>
    <row r="200" spans="1:10" x14ac:dyDescent="0.2">
      <c r="A200" s="1" t="s">
        <v>29</v>
      </c>
      <c r="B200" s="1" t="s">
        <v>650</v>
      </c>
      <c r="C200" s="1" t="s">
        <v>166</v>
      </c>
      <c r="D200" s="4" t="s">
        <v>167</v>
      </c>
      <c r="E200" s="4"/>
      <c r="F200" s="2">
        <v>40544</v>
      </c>
      <c r="G200" s="2">
        <v>44105</v>
      </c>
      <c r="H200" s="2" t="str">
        <f ca="1">IF(Tabel2[[#This Row],[Datum beëindiging]]="","JA",(IF(Tabel2[[#This Row],[Datum beëindiging]]&gt;TODAY(),"JA","NEE")))</f>
        <v>NEE</v>
      </c>
      <c r="I200" s="1" t="s">
        <v>17</v>
      </c>
      <c r="J200" s="1"/>
    </row>
    <row r="201" spans="1:10" x14ac:dyDescent="0.2">
      <c r="A201" s="1" t="s">
        <v>29</v>
      </c>
      <c r="B201" s="1" t="s">
        <v>650</v>
      </c>
      <c r="C201" s="1" t="s">
        <v>168</v>
      </c>
      <c r="D201" s="4" t="s">
        <v>169</v>
      </c>
      <c r="E201" s="4"/>
      <c r="F201" s="2">
        <v>43831</v>
      </c>
      <c r="G201" s="2">
        <v>44105</v>
      </c>
      <c r="H201" s="2" t="str">
        <f ca="1">IF(Tabel2[[#This Row],[Datum beëindiging]]="","JA",(IF(Tabel2[[#This Row],[Datum beëindiging]]&gt;TODAY(),"JA","NEE")))</f>
        <v>NEE</v>
      </c>
      <c r="I201" s="1" t="s">
        <v>17</v>
      </c>
      <c r="J201" s="1"/>
    </row>
    <row r="202" spans="1:10" x14ac:dyDescent="0.2">
      <c r="A202" s="1" t="s">
        <v>29</v>
      </c>
      <c r="B202" s="1" t="s">
        <v>650</v>
      </c>
      <c r="C202" s="1" t="s">
        <v>881</v>
      </c>
      <c r="D202" s="4" t="s">
        <v>169</v>
      </c>
      <c r="E202" s="4"/>
      <c r="F202" s="2">
        <v>40544</v>
      </c>
      <c r="G202" s="2">
        <v>44105</v>
      </c>
      <c r="H202" s="2" t="str">
        <f ca="1">IF(Tabel2[[#This Row],[Datum beëindiging]]="","JA",(IF(Tabel2[[#This Row],[Datum beëindiging]]&gt;TODAY(),"JA","NEE")))</f>
        <v>NEE</v>
      </c>
      <c r="I202" s="1" t="s">
        <v>17</v>
      </c>
      <c r="J202" s="1"/>
    </row>
    <row r="203" spans="1:10" x14ac:dyDescent="0.2">
      <c r="A203" s="1" t="s">
        <v>29</v>
      </c>
      <c r="B203" s="1" t="s">
        <v>650</v>
      </c>
      <c r="C203" s="1" t="s">
        <v>882</v>
      </c>
      <c r="D203" s="4" t="s">
        <v>883</v>
      </c>
      <c r="E203" s="4"/>
      <c r="F203" s="2">
        <v>40544</v>
      </c>
      <c r="G203" s="2">
        <v>44105</v>
      </c>
      <c r="H203" s="2" t="str">
        <f ca="1">IF(Tabel2[[#This Row],[Datum beëindiging]]="","JA",(IF(Tabel2[[#This Row],[Datum beëindiging]]&gt;TODAY(),"JA","NEE")))</f>
        <v>NEE</v>
      </c>
      <c r="I203" s="1" t="s">
        <v>17</v>
      </c>
      <c r="J203" s="1"/>
    </row>
    <row r="204" spans="1:10" ht="89.25" hidden="1" x14ac:dyDescent="0.2">
      <c r="A204" s="1" t="s">
        <v>84</v>
      </c>
      <c r="B204" s="1" t="s">
        <v>884</v>
      </c>
      <c r="C204" s="1">
        <v>1</v>
      </c>
      <c r="D204" s="1" t="s">
        <v>885</v>
      </c>
      <c r="E204" s="3" t="s">
        <v>886</v>
      </c>
      <c r="F204" s="2">
        <v>40544</v>
      </c>
      <c r="G204" s="2">
        <v>44105</v>
      </c>
      <c r="H204" s="2" t="str">
        <f ca="1">IF(Tabel2[[#This Row],[Datum beëindiging]]="","JA",(IF(Tabel2[[#This Row],[Datum beëindiging]]&gt;TODAY(),"JA","NEE")))</f>
        <v>NEE</v>
      </c>
      <c r="I204" s="1" t="s">
        <v>887</v>
      </c>
    </row>
    <row r="205" spans="1:10" ht="38.25" hidden="1" x14ac:dyDescent="0.2">
      <c r="A205" s="1" t="s">
        <v>84</v>
      </c>
      <c r="B205" s="1" t="s">
        <v>884</v>
      </c>
      <c r="C205" s="1">
        <v>2</v>
      </c>
      <c r="D205" s="1" t="s">
        <v>888</v>
      </c>
      <c r="E205" s="3" t="s">
        <v>889</v>
      </c>
      <c r="F205" s="2">
        <v>40544</v>
      </c>
      <c r="G205" s="2">
        <v>44105</v>
      </c>
      <c r="H205" s="2" t="str">
        <f ca="1">IF(Tabel2[[#This Row],[Datum beëindiging]]="","JA",(IF(Tabel2[[#This Row],[Datum beëindiging]]&gt;TODAY(),"JA","NEE")))</f>
        <v>NEE</v>
      </c>
      <c r="I205" s="1" t="s">
        <v>887</v>
      </c>
    </row>
    <row r="206" spans="1:10" ht="38.25" hidden="1" x14ac:dyDescent="0.2">
      <c r="A206" s="1" t="s">
        <v>84</v>
      </c>
      <c r="B206" s="1" t="s">
        <v>884</v>
      </c>
      <c r="C206" s="1">
        <v>3</v>
      </c>
      <c r="D206" s="1" t="s">
        <v>890</v>
      </c>
      <c r="E206" s="3" t="s">
        <v>891</v>
      </c>
      <c r="F206" s="2">
        <v>40544</v>
      </c>
      <c r="G206" s="2">
        <v>44105</v>
      </c>
      <c r="H206" s="2" t="str">
        <f ca="1">IF(Tabel2[[#This Row],[Datum beëindiging]]="","JA",(IF(Tabel2[[#This Row],[Datum beëindiging]]&gt;TODAY(),"JA","NEE")))</f>
        <v>NEE</v>
      </c>
      <c r="I206" s="1" t="s">
        <v>887</v>
      </c>
    </row>
    <row r="207" spans="1:10" ht="38.25" hidden="1" x14ac:dyDescent="0.2">
      <c r="A207" s="1" t="s">
        <v>84</v>
      </c>
      <c r="B207" s="1" t="s">
        <v>884</v>
      </c>
      <c r="C207" s="1">
        <v>4</v>
      </c>
      <c r="D207" s="1" t="s">
        <v>892</v>
      </c>
      <c r="E207" s="3" t="s">
        <v>893</v>
      </c>
      <c r="F207" s="2">
        <v>40544</v>
      </c>
      <c r="G207" s="2">
        <v>44105</v>
      </c>
      <c r="H207" s="2" t="str">
        <f ca="1">IF(Tabel2[[#This Row],[Datum beëindiging]]="","JA",(IF(Tabel2[[#This Row],[Datum beëindiging]]&gt;TODAY(),"JA","NEE")))</f>
        <v>NEE</v>
      </c>
      <c r="I207" s="1" t="s">
        <v>887</v>
      </c>
    </row>
    <row r="208" spans="1:10" ht="51" hidden="1" x14ac:dyDescent="0.2">
      <c r="A208" s="1" t="s">
        <v>84</v>
      </c>
      <c r="B208" s="1" t="s">
        <v>884</v>
      </c>
      <c r="C208" s="1">
        <v>5</v>
      </c>
      <c r="D208" s="1" t="s">
        <v>894</v>
      </c>
      <c r="E208" s="3" t="s">
        <v>895</v>
      </c>
      <c r="F208" s="2">
        <v>40544</v>
      </c>
      <c r="G208" s="2">
        <v>44105</v>
      </c>
      <c r="H208" s="2" t="str">
        <f ca="1">IF(Tabel2[[#This Row],[Datum beëindiging]]="","JA",(IF(Tabel2[[#This Row],[Datum beëindiging]]&gt;TODAY(),"JA","NEE")))</f>
        <v>NEE</v>
      </c>
      <c r="I208" s="1" t="s">
        <v>887</v>
      </c>
    </row>
  </sheetData>
  <hyperlinks>
    <hyperlink ref="J3" r:id="rId1" location="/CBS/nl/dataset/70072ned/table?ts=1580999371860" xr:uid="{ECFE52BC-D350-452E-A8A0-218C0DCD86FA}"/>
  </hyperlinks>
  <pageMargins left="0.7" right="0.7" top="0.75" bottom="0.75" header="0.3" footer="0.3"/>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54D85BFDD87CAD4FB3B917915BD5FE8E" ma:contentTypeVersion="48" ma:contentTypeDescription="" ma:contentTypeScope="" ma:versionID="655bda2892e21f1671f15879980279a3">
  <xsd:schema xmlns:xsd="http://www.w3.org/2001/XMLSchema" xmlns:xs="http://www.w3.org/2001/XMLSchema" xmlns:p="http://schemas.microsoft.com/office/2006/metadata/properties" xmlns:ns2="ab766f15-1a6d-42ae-97a2-8854072b29d3" targetNamespace="http://schemas.microsoft.com/office/2006/metadata/properties" ma:root="true" ma:fieldsID="2bfd709d15a7f942a21a596de64f3615"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ma:readOnly="false">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Indiener"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4" ma:index="23" nillable="true" ma:displayName="Vrije-trefwoorden-4" ma:internalName="Vrijetrefwoorden4">
      <xsd:simpleType>
        <xsd:restriction base="dms:Text">
          <xsd:maxLength value="255"/>
        </xsd:restriction>
      </xsd:simpleType>
    </xsd:element>
    <xsd:element name="Vrijetrefwoorden5" ma:index="24" nillable="true" ma:displayName="Vrije-trefwoorden-5" ma:internalName="Vrijetrefwoorden5">
      <xsd:simpleType>
        <xsd:restriction base="dms:Text">
          <xsd:maxLength value="255"/>
        </xsd:restriction>
      </xsd:simpleType>
    </xsd:element>
    <xsd:element name="_dlc_DocId" ma:index="25" nillable="true" ma:displayName="Waarde van de document-id" ma:description="De waarde van de document-id die aan dit item is toegewezen." ma:internalName="_dlc_DocId" ma:readOnly="true">
      <xsd:simpleType>
        <xsd:restriction base="dms:Text"/>
      </xsd:simpleType>
    </xsd:element>
    <xsd:element name="_dlc_DocIdUrl" ma:index="2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Versienummer" ma:index="28" nillable="true" ma:displayName="Versienummer" ma:internalName="Versienummer">
      <xsd:simpleType>
        <xsd:restriction base="dms:Text">
          <xsd:maxLength value="255"/>
        </xsd:restriction>
      </xsd:simpleType>
    </xsd:element>
    <xsd:element name="kb1fed7297714dbb8c8a7b7f109c0ad0" ma:index="29"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0" nillable="true" ma:displayName="Taxonomy Catch All Column" ma:hidden="true" ma:list="{07bf62f8-8ad3-4121-9b41-a52cb6ed26dc}" ma:internalName="TaxCatchAll" ma:showField="CatchAllData" ma:web="b5d15f40-ee1b-4e74-9584-dda37dcd890d">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07bf62f8-8ad3-4121-9b41-a52cb6ed26dc}" ma:internalName="TaxCatchAllLabel" ma:readOnly="true" ma:showField="CatchAllDataLabel" ma:web="b5d15f40-ee1b-4e74-9584-dda37dcd89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b766f15-1a6d-42ae-97a2-8854072b29d3">IMNA-1255212823-1785</_dlc_DocId>
    <_dlc_DocIdUrl xmlns="ab766f15-1a6d-42ae-97a2-8854072b29d3">
      <Url>https://bij12kantoor.sharepoint.com/sites/IMNa/_layouts/15/DocIdRedir.aspx?ID=IMNA-1255212823-1785</Url>
      <Description>IMNA-1255212823-1785</Description>
    </_dlc_DocIdUrl>
    <Datumsjabloongewijzigd xmlns="ab766f15-1a6d-42ae-97a2-8854072b29d3">2020-10-28T10:19:39+00:00</Datumsjabloongewijzigd>
    <NaamCreatieApplicatie xmlns="ab766f15-1a6d-42ae-97a2-8854072b29d3" xsi:nil="true"/>
    <Trefwoorden xmlns="ab766f15-1a6d-42ae-97a2-8854072b29d3" xsi:nil="true"/>
    <TaxCatchAll xmlns="ab766f15-1a6d-42ae-97a2-8854072b29d3">
      <Value>2</Value>
    </TaxCatchAll>
    <VersieCreatieApplicatie xmlns="ab766f15-1a6d-42ae-97a2-8854072b29d3" xsi:nil="true"/>
    <kb1fed7297714dbb8c8a7b7f109c0ad0 xmlns="ab766f15-1a6d-42ae-97a2-8854072b29d3">
      <Terms xmlns="http://schemas.microsoft.com/office/infopath/2007/PartnerControls">
        <TermInfo xmlns="http://schemas.microsoft.com/office/infopath/2007/PartnerControls">
          <TermName xmlns="http://schemas.microsoft.com/office/infopath/2007/PartnerControls">Rapport</TermName>
          <TermId xmlns="http://schemas.microsoft.com/office/infopath/2007/PartnerControls">4ed740a8-d23f-4c8b-98ea-2cd98da10c1b</TermId>
        </TermInfo>
      </Terms>
    </kb1fed7297714dbb8c8a7b7f109c0ad0>
    <Niveau xmlns="ab766f15-1a6d-42ae-97a2-8854072b29d3">Bedrijfsvertrouwelijk</Niveau>
    <Documentstatus xmlns="ab766f15-1a6d-42ae-97a2-8854072b29d3">Vastgesteld</Documentstatus>
    <DatumVersieCreatieapplicatie xmlns="ab766f15-1a6d-42ae-97a2-8854072b29d3">2020-10-28T10:19:39+00:00</DatumVersieCreatieapplicatie>
    <VernietigenofArchiveren xmlns="ab766f15-1a6d-42ae-97a2-8854072b29d3">Vernietigen</VernietigenofArchiveren>
    <Vrijetrefwoorden2 xmlns="ab766f15-1a6d-42ae-97a2-8854072b29d3" xsi:nil="true"/>
    <Tijd xmlns="ab766f15-1a6d-42ae-97a2-8854072b29d3" xsi:nil="true"/>
    <Vrijetrefwoorden1 xmlns="ab766f15-1a6d-42ae-97a2-8854072b29d3" xsi:nil="true"/>
    <Versienummer xmlns="ab766f15-1a6d-42ae-97a2-8854072b29d3" xsi:nil="true"/>
    <Dossiernaam xmlns="ab766f15-1a6d-42ae-97a2-8854072b29d3" xsi:nil="true"/>
    <Onderwerp xmlns="ab766f15-1a6d-42ae-97a2-8854072b29d3">IMNa</Onderwerp>
    <FysiekeLocatie xmlns="ab766f15-1a6d-42ae-97a2-8854072b29d3" xsi:nil="true"/>
    <Vrijetrefwoorden4 xmlns="ab766f15-1a6d-42ae-97a2-8854072b29d3" xsi:nil="true"/>
    <Actor xmlns="ab766f15-1a6d-42ae-97a2-8854072b29d3" xsi:nil="true"/>
    <Vrijetrefwoorden5 xmlns="ab766f15-1a6d-42ae-97a2-8854072b29d3" xsi:nil="true"/>
    <_dlc_DocIdPersistId xmlns="ab766f15-1a6d-42ae-97a2-8854072b29d3">false</_dlc_DocIdPersist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haredContentType xmlns="Microsoft.SharePoint.Taxonomy.ContentTypeSync" SourceId="7c800735-cf70-4eec-ae5a-4ed9571f3e3d" ContentTypeId="0x010100E4B7C484098CA44A9D4B316AEEFAC543" PreviousValue="false"/>
</file>

<file path=customXml/itemProps1.xml><?xml version="1.0" encoding="utf-8"?>
<ds:datastoreItem xmlns:ds="http://schemas.openxmlformats.org/officeDocument/2006/customXml" ds:itemID="{FDCFF09B-E0EA-4B03-92DB-F89610D84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6f15-1a6d-42ae-97a2-8854072b29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25CDBA-A7F3-4BE2-9D9C-DE5C9E5460F9}">
  <ds:schemaRefs>
    <ds:schemaRef ds:uri="http://schemas.microsoft.com/sharepoint/events"/>
  </ds:schemaRefs>
</ds:datastoreItem>
</file>

<file path=customXml/itemProps3.xml><?xml version="1.0" encoding="utf-8"?>
<ds:datastoreItem xmlns:ds="http://schemas.openxmlformats.org/officeDocument/2006/customXml" ds:itemID="{0562548B-47FC-4AE0-94F8-98BBDEF2416D}">
  <ds:schemaRefs>
    <ds:schemaRef ds:uri="http://schemas.microsoft.com/office/2006/metadata/properties"/>
    <ds:schemaRef ds:uri="http://schemas.microsoft.com/office/infopath/2007/PartnerControls"/>
    <ds:schemaRef ds:uri="ab766f15-1a6d-42ae-97a2-8854072b29d3"/>
  </ds:schemaRefs>
</ds:datastoreItem>
</file>

<file path=customXml/itemProps4.xml><?xml version="1.0" encoding="utf-8"?>
<ds:datastoreItem xmlns:ds="http://schemas.openxmlformats.org/officeDocument/2006/customXml" ds:itemID="{7DE6E1BA-3689-4432-B0DA-EA96B8A16C59}">
  <ds:schemaRefs>
    <ds:schemaRef ds:uri="http://schemas.microsoft.com/sharepoint/v3/contenttype/forms"/>
  </ds:schemaRefs>
</ds:datastoreItem>
</file>

<file path=customXml/itemProps5.xml><?xml version="1.0" encoding="utf-8"?>
<ds:datastoreItem xmlns:ds="http://schemas.openxmlformats.org/officeDocument/2006/customXml" ds:itemID="{577D1620-7537-4759-B4BD-E05BD2D4AB91}">
  <ds:schemaRefs>
    <ds:schemaRef ds:uri="http://schemas.microsoft.com/office/2006/metadata/customXsn"/>
  </ds:schemaRefs>
</ds:datastoreItem>
</file>

<file path=customXml/itemProps6.xml><?xml version="1.0" encoding="utf-8"?>
<ds:datastoreItem xmlns:ds="http://schemas.openxmlformats.org/officeDocument/2006/customXml" ds:itemID="{B4F3EFC6-ECF4-4A63-A1AD-D9570D4116D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Keuzehulp codelijstselectie</vt:lpstr>
      <vt:lpstr>Inhoud codelijst</vt:lpstr>
      <vt:lpstr>archief codelijsten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Overbeek</dc:creator>
  <cp:keywords/>
  <dc:description/>
  <cp:lastModifiedBy>Esther den Heijer</cp:lastModifiedBy>
  <cp:revision/>
  <dcterms:created xsi:type="dcterms:W3CDTF">2020-01-31T08:44:37Z</dcterms:created>
  <dcterms:modified xsi:type="dcterms:W3CDTF">2026-04-14T10:10:17Z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0x010100E4B7C484098CA44A9D4B316AEEFAC5430054D85BFDD87CAD4FB3B917915BD5FE8E</vt:lpwstr>
  </property>
  <property fmtid="{D5CDD505-2E9C-101B-9397-08002B2CF9AE}" pid="3" name="_dlc_DocIdItemGuid">
    <vt:lpwstr>3bca481e-ad7a-47e4-8cfe-7018ecaf5571</vt:lpwstr>
  </property>
  <property fmtid="{D5CDD505-2E9C-101B-9397-08002B2CF9AE}" pid="4" name="Type document">
    <vt:lpwstr>2;#Rapport|4ed740a8-d23f-4c8b-98ea-2cd98da10c1b</vt:lpwstr>
  </property>
  <property fmtid="{D5CDD505-2E9C-101B-9397-08002B2CF9AE}" pid="5" name="Order">
    <vt:r8>22800</vt:r8>
  </property>
  <property fmtid="{D5CDD505-2E9C-101B-9397-08002B2CF9AE}" pid="6" name="xd_Signature">
    <vt:bool>false</vt:bool>
  </property>
  <property fmtid="{D5CDD505-2E9C-101B-9397-08002B2CF9AE}" pid="7" name="xd_ProgID">
    <vt:lpwstr/>
  </property>
  <property fmtid="{D5CDD505-2E9C-101B-9397-08002B2CF9AE}" pid="8" name="SharedWithUsers">
    <vt:lpwstr/>
  </property>
  <property fmtid="{D5CDD505-2E9C-101B-9397-08002B2CF9AE}" pid="9" name="ComplianceAssetId">
    <vt:lpwstr/>
  </property>
  <property fmtid="{D5CDD505-2E9C-101B-9397-08002B2CF9AE}" pid="10" name="TemplateUrl">
    <vt:lpwstr/>
  </property>
  <property fmtid="{D5CDD505-2E9C-101B-9397-08002B2CF9AE}" pid="11" name="DLCPolicyLabelLock">
    <vt:lpwstr/>
  </property>
  <property fmtid="{D5CDD505-2E9C-101B-9397-08002B2CF9AE}" pid="12" name="DLCPolicyLabelValue">
    <vt:lpwstr/>
  </property>
  <property fmtid="{D5CDD505-2E9C-101B-9397-08002B2CF9AE}" pid="13" name="_ExtendedDescription">
    <vt:lpwstr/>
  </property>
  <property fmtid="{D5CDD505-2E9C-101B-9397-08002B2CF9AE}" pid="14" name="TriggerFlowInfo">
    <vt:lpwstr/>
  </property>
  <property fmtid="{D5CDD505-2E9C-101B-9397-08002B2CF9AE}" pid="15" name="DLCPolicyLabelClientValue">
    <vt:lpwstr/>
  </property>
  <property fmtid="{D5CDD505-2E9C-101B-9397-08002B2CF9AE}" pid="16" name="issue volgnummer">
    <vt:lpwstr/>
  </property>
  <property fmtid="{D5CDD505-2E9C-101B-9397-08002B2CF9AE}" pid="17" name="Bewaartermijn">
    <vt:lpwstr/>
  </property>
  <property fmtid="{D5CDD505-2E9C-101B-9397-08002B2CF9AE}" pid="18" name="MediaServiceImageTags">
    <vt:lpwstr/>
  </property>
  <property fmtid="{D5CDD505-2E9C-101B-9397-08002B2CF9AE}" pid="19" name="lcf76f155ced4ddcb4097134ff3c332f">
    <vt:lpwstr/>
  </property>
  <property fmtid="{D5CDD505-2E9C-101B-9397-08002B2CF9AE}" pid="20" name="Type_x0020_document">
    <vt:lpwstr>2;#Rapport|4ed740a8-d23f-4c8b-98ea-2cd98da10c1b</vt:lpwstr>
  </property>
</Properties>
</file>